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C22000C-63D1-4588-A8A2-BBCCE80700E5}" xr6:coauthVersionLast="47" xr6:coauthVersionMax="47" xr10:uidLastSave="{00000000-0000-0000-0000-000000000000}"/>
  <bookViews>
    <workbookView xWindow="-120" yWindow="-120" windowWidth="20730" windowHeight="11040" tabRatio="770" xr2:uid="{00000000-000D-0000-FFFF-FFFF00000000}"/>
  </bookViews>
  <sheets>
    <sheet name="データ表" sheetId="1" r:id="rId1"/>
    <sheet name="システム設定" sheetId="5" r:id="rId2"/>
    <sheet name="ラベル用_システム設定" sheetId="22" r:id="rId3"/>
    <sheet name="リスト表" sheetId="19" r:id="rId4"/>
    <sheet name="全項目印刷" sheetId="17" r:id="rId5"/>
    <sheet name="一覧表印刷" sheetId="20" r:id="rId6"/>
    <sheet name="はがき宛名" sheetId="18" r:id="rId7"/>
    <sheet name="ラベル12枚" sheetId="23" r:id="rId8"/>
    <sheet name="レポート原本" sheetId="4" r:id="rId9"/>
  </sheets>
  <definedNames>
    <definedName name="_xlnm._FilterDatabase" localSheetId="0" hidden="1">データ表!$C$3:$CY$8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1" i="1"/>
  <c r="F31" i="1"/>
  <c r="G24" i="1"/>
  <c r="F24" i="1"/>
  <c r="G17" i="1"/>
  <c r="F17" i="1"/>
  <c r="G10" i="1"/>
  <c r="F10" i="1"/>
  <c r="F52" i="17" l="1"/>
  <c r="F53" i="17"/>
  <c r="F54" i="17"/>
  <c r="F55" i="17"/>
  <c r="F56" i="17"/>
  <c r="F57" i="17"/>
  <c r="F58" i="17"/>
  <c r="F59" i="17"/>
  <c r="F60" i="17"/>
  <c r="F51" i="17"/>
  <c r="E52" i="17"/>
  <c r="E53" i="17"/>
  <c r="E54" i="17"/>
  <c r="E55" i="17"/>
  <c r="E56" i="17"/>
  <c r="E57" i="17"/>
  <c r="E58" i="17"/>
  <c r="E59" i="17"/>
  <c r="E60" i="17"/>
  <c r="E51" i="17"/>
  <c r="C52" i="17"/>
  <c r="C53" i="17"/>
  <c r="C54" i="17"/>
  <c r="C55" i="17"/>
  <c r="C56" i="17"/>
  <c r="C57" i="17"/>
  <c r="C58" i="17"/>
  <c r="C59" i="17"/>
  <c r="C60" i="17"/>
  <c r="C51" i="17"/>
  <c r="B59" i="17"/>
  <c r="B60" i="17"/>
  <c r="B52" i="17"/>
  <c r="B53" i="17"/>
  <c r="B54" i="17"/>
  <c r="B55" i="17"/>
  <c r="B56" i="17"/>
  <c r="B57" i="17"/>
  <c r="B58" i="17"/>
  <c r="B51" i="17"/>
  <c r="B15" i="17" l="1"/>
  <c r="B16" i="17"/>
  <c r="B17" i="17"/>
  <c r="B18" i="17"/>
  <c r="B19" i="17"/>
  <c r="B20" i="17"/>
  <c r="B21" i="17"/>
  <c r="B22" i="17"/>
  <c r="B23" i="17"/>
  <c r="B24" i="17"/>
  <c r="B25" i="17"/>
  <c r="K15" i="18" l="1"/>
  <c r="AU56" i="23"/>
  <c r="AU46" i="23"/>
  <c r="AU36" i="23"/>
  <c r="AU26" i="23"/>
  <c r="AU16" i="23"/>
  <c r="AU6" i="23"/>
  <c r="H56" i="23"/>
  <c r="H46" i="23"/>
  <c r="H36" i="23"/>
  <c r="H26" i="23"/>
  <c r="H16" i="23"/>
  <c r="H6" i="23"/>
  <c r="H55" i="23"/>
  <c r="AU55" i="23"/>
  <c r="AU45" i="23"/>
  <c r="H45" i="23"/>
  <c r="H35" i="23"/>
  <c r="AU35" i="23"/>
  <c r="AU25" i="23"/>
  <c r="H25" i="23"/>
  <c r="H15" i="23"/>
  <c r="AU15" i="23"/>
  <c r="AU5" i="23"/>
  <c r="H5" i="23"/>
  <c r="AU58" i="23"/>
  <c r="H58" i="23"/>
  <c r="AU48" i="23"/>
  <c r="H48" i="23"/>
  <c r="AU38" i="23"/>
  <c r="H38" i="23"/>
  <c r="AU28" i="23"/>
  <c r="H28" i="23"/>
  <c r="AU18" i="23"/>
  <c r="H18" i="23"/>
  <c r="AU8" i="23"/>
  <c r="H8" i="23"/>
  <c r="K11" i="18" l="1"/>
  <c r="K9" i="18"/>
  <c r="C26" i="17" l="1"/>
  <c r="C25" i="17"/>
  <c r="C24" i="17"/>
  <c r="C23" i="17"/>
  <c r="C22" i="17"/>
  <c r="C21" i="17"/>
  <c r="C20" i="17"/>
  <c r="C19" i="17"/>
  <c r="C18" i="17"/>
  <c r="C17" i="17"/>
  <c r="C16" i="17"/>
  <c r="C15" i="17"/>
  <c r="C14" i="17"/>
  <c r="AU54" i="23" l="1"/>
  <c r="H54" i="23"/>
  <c r="AU44" i="23"/>
  <c r="H44" i="23"/>
  <c r="AU34" i="23"/>
  <c r="H34" i="23"/>
  <c r="AU24" i="23"/>
  <c r="H24" i="23"/>
  <c r="AU14" i="23"/>
  <c r="H14" i="23"/>
  <c r="AU4" i="23"/>
  <c r="H4" i="23"/>
  <c r="K7" i="18"/>
  <c r="B7" i="17"/>
  <c r="C7" i="17"/>
  <c r="E7" i="17"/>
  <c r="F7" i="17"/>
  <c r="B8" i="17"/>
  <c r="C8" i="17"/>
  <c r="E8" i="17"/>
  <c r="F8" i="17"/>
  <c r="B9" i="17"/>
  <c r="C9" i="17"/>
  <c r="E9" i="17"/>
  <c r="F9" i="17"/>
  <c r="B10" i="17"/>
  <c r="C10" i="17"/>
  <c r="E10" i="17"/>
  <c r="F10" i="17"/>
  <c r="B11" i="17"/>
  <c r="C11" i="17"/>
  <c r="E11" i="17"/>
  <c r="F11" i="17"/>
  <c r="B12" i="17"/>
  <c r="C12" i="17"/>
  <c r="E12" i="17"/>
  <c r="F12" i="17"/>
  <c r="B13" i="17"/>
  <c r="C13" i="17"/>
  <c r="E13" i="17"/>
  <c r="F13" i="17"/>
  <c r="B14" i="17"/>
  <c r="E14" i="17"/>
  <c r="F14" i="17"/>
  <c r="E15" i="17"/>
  <c r="F15" i="17"/>
  <c r="E16" i="17"/>
  <c r="F16" i="17"/>
  <c r="E17" i="17"/>
  <c r="F17" i="17"/>
  <c r="E18" i="17"/>
  <c r="F18" i="17"/>
  <c r="E19" i="17"/>
  <c r="F19" i="17"/>
  <c r="E20" i="17"/>
  <c r="F20" i="17"/>
  <c r="E21" i="17"/>
  <c r="F21" i="17"/>
  <c r="E22" i="17"/>
  <c r="F22" i="17"/>
  <c r="E23" i="17"/>
  <c r="F23" i="17"/>
  <c r="E24" i="17"/>
  <c r="F24" i="17"/>
  <c r="E25" i="17"/>
  <c r="F25" i="17"/>
  <c r="B26" i="17"/>
  <c r="E26" i="17"/>
  <c r="F26" i="17"/>
  <c r="B29" i="17"/>
  <c r="C29" i="17"/>
  <c r="E29" i="17"/>
  <c r="F29" i="17"/>
  <c r="B30" i="17"/>
  <c r="C30" i="17"/>
  <c r="E30" i="17"/>
  <c r="F30" i="17"/>
  <c r="B31" i="17"/>
  <c r="C31" i="17"/>
  <c r="E31" i="17"/>
  <c r="F31" i="17"/>
  <c r="B32" i="17"/>
  <c r="C32" i="17"/>
  <c r="E32" i="17"/>
  <c r="F32" i="17"/>
  <c r="B33" i="17"/>
  <c r="C33" i="17"/>
  <c r="E33" i="17"/>
  <c r="F33" i="17"/>
  <c r="B34" i="17"/>
  <c r="C34" i="17"/>
  <c r="E34" i="17"/>
  <c r="F34" i="17"/>
  <c r="B35" i="17"/>
  <c r="C35" i="17"/>
  <c r="E35" i="17"/>
  <c r="F35" i="17"/>
  <c r="B36" i="17"/>
  <c r="C36" i="17"/>
  <c r="E36" i="17"/>
  <c r="F36" i="17"/>
  <c r="B37" i="17"/>
  <c r="C37" i="17"/>
  <c r="E37" i="17"/>
  <c r="F37" i="17"/>
  <c r="B38" i="17"/>
  <c r="C38" i="17"/>
  <c r="E38" i="17"/>
  <c r="F38" i="17"/>
  <c r="B39" i="17"/>
  <c r="C39" i="17"/>
  <c r="E39" i="17"/>
  <c r="F39" i="17"/>
  <c r="B40" i="17"/>
  <c r="C40" i="17"/>
  <c r="E40" i="17"/>
  <c r="F40" i="17"/>
  <c r="B41" i="17"/>
  <c r="C41" i="17"/>
  <c r="E41" i="17"/>
  <c r="F41" i="17"/>
  <c r="B42" i="17"/>
  <c r="C42" i="17"/>
  <c r="E42" i="17"/>
  <c r="F42" i="17"/>
  <c r="B43" i="17"/>
  <c r="C43" i="17"/>
  <c r="E43" i="17"/>
  <c r="F43" i="17"/>
  <c r="B44" i="17"/>
  <c r="C44" i="17"/>
  <c r="E44" i="17"/>
  <c r="F44" i="17"/>
  <c r="B45" i="17"/>
  <c r="C45" i="17"/>
  <c r="E45" i="17"/>
  <c r="F45" i="17"/>
  <c r="B46" i="17"/>
  <c r="C46" i="17"/>
  <c r="E46" i="17"/>
  <c r="F46" i="17"/>
  <c r="B47" i="17"/>
  <c r="C47" i="17"/>
  <c r="E47" i="17"/>
  <c r="F47" i="17"/>
  <c r="B48" i="17"/>
  <c r="C48" i="17"/>
  <c r="E48" i="17"/>
  <c r="F48" i="17"/>
  <c r="E63" i="17"/>
  <c r="F63" i="17"/>
  <c r="E64" i="17"/>
  <c r="F64" i="17"/>
  <c r="E65" i="17"/>
  <c r="F65" i="17"/>
  <c r="E66" i="17"/>
  <c r="F66" i="17"/>
  <c r="E67" i="17"/>
  <c r="F67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村本　俊和</author>
  </authors>
  <commentList>
    <comment ref="B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一括印刷する枚数を入力してください。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  <author>村本俊和</author>
  </authors>
  <commentList>
    <comment ref="H2" authorId="0" shapeId="0" xr:uid="{00000000-0006-0000-0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【データ表】に計算式を設定した場合、「○」にして下さい。
「ロック」を設定するとシートの保護でロックします。</t>
        </r>
      </text>
    </comment>
    <comment ref="M2" authorId="1" shapeId="0" xr:uid="{00000000-0006-0000-08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【印刷シート名】:</t>
        </r>
        <r>
          <rPr>
            <sz val="9"/>
            <color indexed="81"/>
            <rFont val="ＭＳ Ｐゴシック"/>
            <family val="3"/>
            <charset val="128"/>
          </rPr>
          <t xml:space="preserve">
自動的に入力されます。
（入力する必要はありません）</t>
        </r>
      </text>
    </comment>
    <comment ref="N2" authorId="1" shapeId="0" xr:uid="{00000000-0006-0000-08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【シート種別】:</t>
        </r>
        <r>
          <rPr>
            <sz val="9"/>
            <color indexed="81"/>
            <rFont val="ＭＳ Ｐゴシック"/>
            <family val="3"/>
            <charset val="128"/>
          </rPr>
          <t xml:space="preserve">
台帳：１ページに１件を印刷
ラベル：１ページに複数件を印刷
（省略時は、台帳になります）</t>
        </r>
      </text>
    </comment>
    <comment ref="O2" authorId="1" shapeId="0" xr:uid="{00000000-0006-0000-08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【ラベル枚数】:</t>
        </r>
        <r>
          <rPr>
            <sz val="9"/>
            <color indexed="81"/>
            <rFont val="ＭＳ Ｐゴシック"/>
            <family val="3"/>
            <charset val="128"/>
          </rPr>
          <t xml:space="preserve">
１ページのラベル枚数を入力してください。
（省略時や種別が台帳の場合は、１枚になります）</t>
        </r>
      </text>
    </comment>
    <comment ref="H3" authorId="0" shapeId="0" xr:uid="{00000000-0006-0000-08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【計算項目】を変更した場合、
メインメニューを開くと反映されます。（Ctr+Q）</t>
        </r>
      </text>
    </comment>
    <comment ref="I3" authorId="0" shapeId="0" xr:uid="{00000000-0006-0000-08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【絞込項目】を変更した場合、
メインメニューを開くと反映されます。（Ctr+Q）</t>
        </r>
      </text>
    </comment>
  </commentList>
</comments>
</file>

<file path=xl/sharedStrings.xml><?xml version="1.0" encoding="utf-8"?>
<sst xmlns="http://schemas.openxmlformats.org/spreadsheetml/2006/main" count="664" uniqueCount="368">
  <si>
    <t>印刷</t>
    <rPh sb="0" eb="2">
      <t>インサツ</t>
    </rPh>
    <phoneticPr fontId="3"/>
  </si>
  <si>
    <t>項目名</t>
    <rPh sb="0" eb="2">
      <t>コウモク</t>
    </rPh>
    <rPh sb="2" eb="3">
      <t>メイ</t>
    </rPh>
    <phoneticPr fontId="2"/>
  </si>
  <si>
    <t>設定値</t>
    <rPh sb="0" eb="3">
      <t>セッテイチ</t>
    </rPh>
    <phoneticPr fontId="2"/>
  </si>
  <si>
    <t>電話番号</t>
    <rPh sb="0" eb="2">
      <t>デンワ</t>
    </rPh>
    <rPh sb="2" eb="4">
      <t>バンゴウ</t>
    </rPh>
    <phoneticPr fontId="2"/>
  </si>
  <si>
    <t>設定セル</t>
    <rPh sb="0" eb="2">
      <t>セッテイ</t>
    </rPh>
    <phoneticPr fontId="2"/>
  </si>
  <si>
    <t>住所２</t>
    <phoneticPr fontId="2"/>
  </si>
  <si>
    <t>住所１</t>
    <phoneticPr fontId="2"/>
  </si>
  <si>
    <t>郵便番号</t>
    <phoneticPr fontId="2"/>
  </si>
  <si>
    <t>IME郵便番号</t>
    <rPh sb="3" eb="7">
      <t>ユウビンバンゴウ</t>
    </rPh>
    <phoneticPr fontId="2"/>
  </si>
  <si>
    <t>&lt;印刷作業領域&gt;</t>
    <rPh sb="1" eb="3">
      <t>インサツ</t>
    </rPh>
    <rPh sb="3" eb="5">
      <t>サギョウ</t>
    </rPh>
    <rPh sb="5" eb="7">
      <t>リョウイキ</t>
    </rPh>
    <phoneticPr fontId="2"/>
  </si>
  <si>
    <t>項目名41</t>
    <rPh sb="0" eb="2">
      <t>コウモク</t>
    </rPh>
    <rPh sb="2" eb="3">
      <t>メイ</t>
    </rPh>
    <phoneticPr fontId="2"/>
  </si>
  <si>
    <t>項目名42</t>
    <rPh sb="0" eb="2">
      <t>コウモク</t>
    </rPh>
    <rPh sb="2" eb="3">
      <t>メイ</t>
    </rPh>
    <phoneticPr fontId="2"/>
  </si>
  <si>
    <t>項目名43</t>
    <rPh sb="0" eb="2">
      <t>コウモク</t>
    </rPh>
    <rPh sb="2" eb="3">
      <t>メイ</t>
    </rPh>
    <phoneticPr fontId="2"/>
  </si>
  <si>
    <t>項目名44</t>
    <rPh sb="0" eb="2">
      <t>コウモク</t>
    </rPh>
    <rPh sb="2" eb="3">
      <t>メイ</t>
    </rPh>
    <phoneticPr fontId="2"/>
  </si>
  <si>
    <t>項目名45</t>
    <rPh sb="0" eb="2">
      <t>コウモク</t>
    </rPh>
    <rPh sb="2" eb="3">
      <t>メイ</t>
    </rPh>
    <phoneticPr fontId="2"/>
  </si>
  <si>
    <t>項目名46</t>
    <rPh sb="0" eb="2">
      <t>コウモク</t>
    </rPh>
    <rPh sb="2" eb="3">
      <t>メイ</t>
    </rPh>
    <phoneticPr fontId="2"/>
  </si>
  <si>
    <t>項目名47</t>
    <rPh sb="0" eb="2">
      <t>コウモク</t>
    </rPh>
    <rPh sb="2" eb="3">
      <t>メイ</t>
    </rPh>
    <phoneticPr fontId="2"/>
  </si>
  <si>
    <t>項目名48</t>
    <rPh sb="0" eb="2">
      <t>コウモク</t>
    </rPh>
    <rPh sb="2" eb="3">
      <t>メイ</t>
    </rPh>
    <phoneticPr fontId="2"/>
  </si>
  <si>
    <t>項目名49</t>
    <rPh sb="0" eb="2">
      <t>コウモク</t>
    </rPh>
    <rPh sb="2" eb="3">
      <t>メイ</t>
    </rPh>
    <phoneticPr fontId="2"/>
  </si>
  <si>
    <t>項目名50</t>
    <rPh sb="0" eb="2">
      <t>コウモク</t>
    </rPh>
    <rPh sb="2" eb="3">
      <t>メイ</t>
    </rPh>
    <phoneticPr fontId="2"/>
  </si>
  <si>
    <t>項目名51</t>
    <rPh sb="0" eb="2">
      <t>コウモク</t>
    </rPh>
    <rPh sb="2" eb="3">
      <t>メイ</t>
    </rPh>
    <phoneticPr fontId="2"/>
  </si>
  <si>
    <t>項目名52</t>
    <rPh sb="0" eb="2">
      <t>コウモク</t>
    </rPh>
    <rPh sb="2" eb="3">
      <t>メイ</t>
    </rPh>
    <phoneticPr fontId="2"/>
  </si>
  <si>
    <t>項目名53</t>
    <rPh sb="0" eb="2">
      <t>コウモク</t>
    </rPh>
    <rPh sb="2" eb="3">
      <t>メイ</t>
    </rPh>
    <phoneticPr fontId="2"/>
  </si>
  <si>
    <t>項目名54</t>
    <rPh sb="0" eb="2">
      <t>コウモク</t>
    </rPh>
    <rPh sb="2" eb="3">
      <t>メイ</t>
    </rPh>
    <phoneticPr fontId="2"/>
  </si>
  <si>
    <t>項目名55</t>
    <rPh sb="0" eb="2">
      <t>コウモク</t>
    </rPh>
    <rPh sb="2" eb="3">
      <t>メイ</t>
    </rPh>
    <phoneticPr fontId="2"/>
  </si>
  <si>
    <t>項目名56</t>
    <rPh sb="0" eb="2">
      <t>コウモク</t>
    </rPh>
    <rPh sb="2" eb="3">
      <t>メイ</t>
    </rPh>
    <phoneticPr fontId="2"/>
  </si>
  <si>
    <t>項目名57</t>
    <rPh sb="0" eb="2">
      <t>コウモク</t>
    </rPh>
    <rPh sb="2" eb="3">
      <t>メイ</t>
    </rPh>
    <phoneticPr fontId="2"/>
  </si>
  <si>
    <t>項目名58</t>
    <rPh sb="0" eb="2">
      <t>コウモク</t>
    </rPh>
    <rPh sb="2" eb="3">
      <t>メイ</t>
    </rPh>
    <phoneticPr fontId="2"/>
  </si>
  <si>
    <t>項目名59</t>
    <rPh sb="0" eb="2">
      <t>コウモク</t>
    </rPh>
    <rPh sb="2" eb="3">
      <t>メイ</t>
    </rPh>
    <phoneticPr fontId="2"/>
  </si>
  <si>
    <t>項目名60</t>
    <rPh sb="0" eb="2">
      <t>コウモク</t>
    </rPh>
    <rPh sb="2" eb="3">
      <t>メイ</t>
    </rPh>
    <phoneticPr fontId="2"/>
  </si>
  <si>
    <t>項目名61</t>
    <rPh sb="0" eb="2">
      <t>コウモク</t>
    </rPh>
    <rPh sb="2" eb="3">
      <t>メイ</t>
    </rPh>
    <phoneticPr fontId="2"/>
  </si>
  <si>
    <t>項目名62</t>
    <rPh sb="0" eb="2">
      <t>コウモク</t>
    </rPh>
    <rPh sb="2" eb="3">
      <t>メイ</t>
    </rPh>
    <phoneticPr fontId="2"/>
  </si>
  <si>
    <t>項目名63</t>
    <rPh sb="0" eb="2">
      <t>コウモク</t>
    </rPh>
    <rPh sb="2" eb="3">
      <t>メイ</t>
    </rPh>
    <phoneticPr fontId="2"/>
  </si>
  <si>
    <t>項目名64</t>
    <rPh sb="0" eb="2">
      <t>コウモク</t>
    </rPh>
    <rPh sb="2" eb="3">
      <t>メイ</t>
    </rPh>
    <phoneticPr fontId="2"/>
  </si>
  <si>
    <t>項目名65</t>
    <rPh sb="0" eb="2">
      <t>コウモク</t>
    </rPh>
    <rPh sb="2" eb="3">
      <t>メイ</t>
    </rPh>
    <phoneticPr fontId="2"/>
  </si>
  <si>
    <t>項目名66</t>
    <rPh sb="0" eb="2">
      <t>コウモク</t>
    </rPh>
    <rPh sb="2" eb="3">
      <t>メイ</t>
    </rPh>
    <phoneticPr fontId="2"/>
  </si>
  <si>
    <t>項目名67</t>
    <rPh sb="0" eb="2">
      <t>コウモク</t>
    </rPh>
    <rPh sb="2" eb="3">
      <t>メイ</t>
    </rPh>
    <phoneticPr fontId="2"/>
  </si>
  <si>
    <t>項目名68</t>
    <rPh sb="0" eb="2">
      <t>コウモク</t>
    </rPh>
    <rPh sb="2" eb="3">
      <t>メイ</t>
    </rPh>
    <phoneticPr fontId="2"/>
  </si>
  <si>
    <t>項目名69</t>
    <rPh sb="0" eb="2">
      <t>コウモク</t>
    </rPh>
    <rPh sb="2" eb="3">
      <t>メイ</t>
    </rPh>
    <phoneticPr fontId="2"/>
  </si>
  <si>
    <t>項目名70</t>
    <rPh sb="0" eb="2">
      <t>コウモク</t>
    </rPh>
    <rPh sb="2" eb="3">
      <t>メイ</t>
    </rPh>
    <phoneticPr fontId="2"/>
  </si>
  <si>
    <t>項目名71</t>
    <rPh sb="0" eb="2">
      <t>コウモク</t>
    </rPh>
    <rPh sb="2" eb="3">
      <t>メイ</t>
    </rPh>
    <phoneticPr fontId="2"/>
  </si>
  <si>
    <t>項目名72</t>
    <rPh sb="0" eb="2">
      <t>コウモク</t>
    </rPh>
    <rPh sb="2" eb="3">
      <t>メイ</t>
    </rPh>
    <phoneticPr fontId="2"/>
  </si>
  <si>
    <t>項目名73</t>
    <rPh sb="0" eb="2">
      <t>コウモク</t>
    </rPh>
    <rPh sb="2" eb="3">
      <t>メイ</t>
    </rPh>
    <phoneticPr fontId="2"/>
  </si>
  <si>
    <t>項目名74</t>
    <rPh sb="0" eb="2">
      <t>コウモク</t>
    </rPh>
    <rPh sb="2" eb="3">
      <t>メイ</t>
    </rPh>
    <phoneticPr fontId="2"/>
  </si>
  <si>
    <t>項目名75</t>
    <rPh sb="0" eb="2">
      <t>コウモク</t>
    </rPh>
    <rPh sb="2" eb="3">
      <t>メイ</t>
    </rPh>
    <phoneticPr fontId="2"/>
  </si>
  <si>
    <t>項目名76</t>
    <rPh sb="0" eb="2">
      <t>コウモク</t>
    </rPh>
    <rPh sb="2" eb="3">
      <t>メイ</t>
    </rPh>
    <phoneticPr fontId="2"/>
  </si>
  <si>
    <t>項目名77</t>
    <rPh sb="0" eb="2">
      <t>コウモク</t>
    </rPh>
    <rPh sb="2" eb="3">
      <t>メイ</t>
    </rPh>
    <phoneticPr fontId="2"/>
  </si>
  <si>
    <t>項目名78</t>
    <rPh sb="0" eb="2">
      <t>コウモク</t>
    </rPh>
    <rPh sb="2" eb="3">
      <t>メイ</t>
    </rPh>
    <phoneticPr fontId="2"/>
  </si>
  <si>
    <t>項目名79</t>
    <rPh sb="0" eb="2">
      <t>コウモク</t>
    </rPh>
    <rPh sb="2" eb="3">
      <t>メイ</t>
    </rPh>
    <phoneticPr fontId="2"/>
  </si>
  <si>
    <t>項目名80</t>
    <rPh sb="0" eb="2">
      <t>コウモク</t>
    </rPh>
    <rPh sb="2" eb="3">
      <t>メイ</t>
    </rPh>
    <phoneticPr fontId="2"/>
  </si>
  <si>
    <t>計算項目</t>
    <rPh sb="0" eb="2">
      <t>ケイサン</t>
    </rPh>
    <rPh sb="2" eb="4">
      <t>コウモク</t>
    </rPh>
    <phoneticPr fontId="2"/>
  </si>
  <si>
    <t>×</t>
  </si>
  <si>
    <t>&lt;項目条件設定&gt;</t>
    <rPh sb="1" eb="3">
      <t>コウモク</t>
    </rPh>
    <rPh sb="3" eb="5">
      <t>ジョウケン</t>
    </rPh>
    <rPh sb="5" eb="7">
      <t>セッテイ</t>
    </rPh>
    <phoneticPr fontId="2"/>
  </si>
  <si>
    <t>絞込項目</t>
    <rPh sb="0" eb="2">
      <t>シボリコミ</t>
    </rPh>
    <rPh sb="2" eb="4">
      <t>コウモク</t>
    </rPh>
    <phoneticPr fontId="2"/>
  </si>
  <si>
    <t>&lt;並替設定&gt;</t>
    <rPh sb="1" eb="2">
      <t>ナラ</t>
    </rPh>
    <rPh sb="2" eb="3">
      <t>カ</t>
    </rPh>
    <rPh sb="3" eb="5">
      <t>セッテイ</t>
    </rPh>
    <phoneticPr fontId="2"/>
  </si>
  <si>
    <r>
      <t>C</t>
    </r>
    <r>
      <rPr>
        <sz val="11"/>
        <rFont val="ＭＳ Ｐゴシック"/>
        <family val="3"/>
        <charset val="128"/>
      </rPr>
      <t>olumn番号</t>
    </r>
    <rPh sb="6" eb="8">
      <t>バンゴウ</t>
    </rPh>
    <phoneticPr fontId="2"/>
  </si>
  <si>
    <t>並替名称</t>
    <rPh sb="0" eb="1">
      <t>ナラ</t>
    </rPh>
    <rPh sb="1" eb="2">
      <t>カ</t>
    </rPh>
    <rPh sb="2" eb="4">
      <t>メイショウ</t>
    </rPh>
    <phoneticPr fontId="2"/>
  </si>
  <si>
    <t>&lt;ユーザー設定&gt;</t>
    <rPh sb="5" eb="7">
      <t>セッテイ</t>
    </rPh>
    <phoneticPr fontId="2"/>
  </si>
  <si>
    <t>ユーザー名</t>
    <rPh sb="4" eb="5">
      <t>メイ</t>
    </rPh>
    <phoneticPr fontId="2"/>
  </si>
  <si>
    <t>項目名40</t>
    <rPh sb="0" eb="2">
      <t>コウモク</t>
    </rPh>
    <rPh sb="2" eb="3">
      <t>メイ</t>
    </rPh>
    <phoneticPr fontId="2"/>
  </si>
  <si>
    <t>ふりがな</t>
    <phoneticPr fontId="2"/>
  </si>
  <si>
    <t>項目名81</t>
    <rPh sb="0" eb="2">
      <t>コウモク</t>
    </rPh>
    <rPh sb="2" eb="3">
      <t>メイ</t>
    </rPh>
    <phoneticPr fontId="2"/>
  </si>
  <si>
    <t>項目名82</t>
    <rPh sb="0" eb="2">
      <t>コウモク</t>
    </rPh>
    <rPh sb="2" eb="3">
      <t>メイ</t>
    </rPh>
    <phoneticPr fontId="2"/>
  </si>
  <si>
    <t>項目名83</t>
    <rPh sb="0" eb="2">
      <t>コウモク</t>
    </rPh>
    <rPh sb="2" eb="3">
      <t>メイ</t>
    </rPh>
    <phoneticPr fontId="2"/>
  </si>
  <si>
    <t>項目名84</t>
    <rPh sb="0" eb="2">
      <t>コウモク</t>
    </rPh>
    <rPh sb="2" eb="3">
      <t>メイ</t>
    </rPh>
    <phoneticPr fontId="2"/>
  </si>
  <si>
    <t>項目名85</t>
    <rPh sb="0" eb="2">
      <t>コウモク</t>
    </rPh>
    <rPh sb="2" eb="3">
      <t>メイ</t>
    </rPh>
    <phoneticPr fontId="2"/>
  </si>
  <si>
    <t>項目名86</t>
    <rPh sb="0" eb="2">
      <t>コウモク</t>
    </rPh>
    <rPh sb="2" eb="3">
      <t>メイ</t>
    </rPh>
    <phoneticPr fontId="2"/>
  </si>
  <si>
    <t>項目名87</t>
    <rPh sb="0" eb="2">
      <t>コウモク</t>
    </rPh>
    <rPh sb="2" eb="3">
      <t>メイ</t>
    </rPh>
    <phoneticPr fontId="2"/>
  </si>
  <si>
    <t>項目名88</t>
    <rPh sb="0" eb="2">
      <t>コウモク</t>
    </rPh>
    <rPh sb="2" eb="3">
      <t>メイ</t>
    </rPh>
    <phoneticPr fontId="2"/>
  </si>
  <si>
    <t>項目名89</t>
    <rPh sb="0" eb="2">
      <t>コウモク</t>
    </rPh>
    <rPh sb="2" eb="3">
      <t>メイ</t>
    </rPh>
    <phoneticPr fontId="2"/>
  </si>
  <si>
    <t>項目名90</t>
    <rPh sb="0" eb="2">
      <t>コウモク</t>
    </rPh>
    <rPh sb="2" eb="3">
      <t>メイ</t>
    </rPh>
    <phoneticPr fontId="2"/>
  </si>
  <si>
    <t>項目名91</t>
    <rPh sb="0" eb="2">
      <t>コウモク</t>
    </rPh>
    <rPh sb="2" eb="3">
      <t>メイ</t>
    </rPh>
    <phoneticPr fontId="2"/>
  </si>
  <si>
    <t>項目名92</t>
    <rPh sb="0" eb="2">
      <t>コウモク</t>
    </rPh>
    <rPh sb="2" eb="3">
      <t>メイ</t>
    </rPh>
    <phoneticPr fontId="2"/>
  </si>
  <si>
    <t>項目名93</t>
    <rPh sb="0" eb="2">
      <t>コウモク</t>
    </rPh>
    <rPh sb="2" eb="3">
      <t>メイ</t>
    </rPh>
    <phoneticPr fontId="2"/>
  </si>
  <si>
    <t>項目名94</t>
    <rPh sb="0" eb="2">
      <t>コウモク</t>
    </rPh>
    <rPh sb="2" eb="3">
      <t>メイ</t>
    </rPh>
    <phoneticPr fontId="2"/>
  </si>
  <si>
    <t>項目名95</t>
    <rPh sb="0" eb="2">
      <t>コウモク</t>
    </rPh>
    <rPh sb="2" eb="3">
      <t>メイ</t>
    </rPh>
    <phoneticPr fontId="2"/>
  </si>
  <si>
    <t>項目名96</t>
    <rPh sb="0" eb="2">
      <t>コウモク</t>
    </rPh>
    <rPh sb="2" eb="3">
      <t>メイ</t>
    </rPh>
    <phoneticPr fontId="2"/>
  </si>
  <si>
    <t>項目名97</t>
    <rPh sb="0" eb="2">
      <t>コウモク</t>
    </rPh>
    <rPh sb="2" eb="3">
      <t>メイ</t>
    </rPh>
    <phoneticPr fontId="2"/>
  </si>
  <si>
    <t>項目名98</t>
    <rPh sb="0" eb="2">
      <t>コウモク</t>
    </rPh>
    <rPh sb="2" eb="3">
      <t>メイ</t>
    </rPh>
    <phoneticPr fontId="2"/>
  </si>
  <si>
    <t>項目名99</t>
    <rPh sb="0" eb="2">
      <t>コウモク</t>
    </rPh>
    <rPh sb="2" eb="3">
      <t>メイ</t>
    </rPh>
    <phoneticPr fontId="2"/>
  </si>
  <si>
    <t>項目名100</t>
    <rPh sb="0" eb="2">
      <t>コウモク</t>
    </rPh>
    <rPh sb="2" eb="3">
      <t>メイ</t>
    </rPh>
    <phoneticPr fontId="2"/>
  </si>
  <si>
    <t>番号</t>
    <rPh sb="0" eb="2">
      <t>バンゴウ</t>
    </rPh>
    <phoneticPr fontId="2"/>
  </si>
  <si>
    <t>表示順序</t>
    <rPh sb="0" eb="2">
      <t>ヒョウジ</t>
    </rPh>
    <rPh sb="2" eb="4">
      <t>ジュンジョ</t>
    </rPh>
    <phoneticPr fontId="2"/>
  </si>
  <si>
    <t>&lt;一覧表印刷設定&gt;</t>
    <rPh sb="1" eb="3">
      <t>イチラン</t>
    </rPh>
    <rPh sb="3" eb="4">
      <t>ヒョウ</t>
    </rPh>
    <rPh sb="4" eb="6">
      <t>インサツ</t>
    </rPh>
    <rPh sb="6" eb="8">
      <t>セッテイ</t>
    </rPh>
    <phoneticPr fontId="2"/>
  </si>
  <si>
    <t>名前</t>
  </si>
  <si>
    <t>ふりがな</t>
  </si>
  <si>
    <t>郵便番号</t>
  </si>
  <si>
    <t>住所</t>
  </si>
  <si>
    <t>メールアドレス</t>
  </si>
  <si>
    <t>フォーム倍率</t>
    <rPh sb="4" eb="6">
      <t>バイリツ</t>
    </rPh>
    <phoneticPr fontId="2"/>
  </si>
  <si>
    <t>&lt;ラベル印刷設定領域&gt;</t>
    <rPh sb="4" eb="6">
      <t>インサツ</t>
    </rPh>
    <rPh sb="6" eb="8">
      <t>セッテイ</t>
    </rPh>
    <rPh sb="8" eb="10">
      <t>リョウイキ</t>
    </rPh>
    <phoneticPr fontId="2"/>
  </si>
  <si>
    <t>+</t>
    <phoneticPr fontId="2"/>
  </si>
  <si>
    <t>ラベル枚数初期値</t>
    <rPh sb="3" eb="5">
      <t>マイスウ</t>
    </rPh>
    <rPh sb="5" eb="8">
      <t>ショキチ</t>
    </rPh>
    <phoneticPr fontId="2"/>
  </si>
  <si>
    <t>+</t>
    <phoneticPr fontId="2"/>
  </si>
  <si>
    <t>+</t>
    <phoneticPr fontId="2"/>
  </si>
  <si>
    <t>+</t>
    <phoneticPr fontId="2"/>
  </si>
  <si>
    <t>フォームタイプ</t>
    <phoneticPr fontId="2"/>
  </si>
  <si>
    <t>&lt;編集設定&gt;</t>
    <rPh sb="1" eb="3">
      <t>ヘンシュウ</t>
    </rPh>
    <rPh sb="3" eb="5">
      <t>セッテイ</t>
    </rPh>
    <phoneticPr fontId="2"/>
  </si>
  <si>
    <t>文字列</t>
  </si>
  <si>
    <t>関連フォルダ番号</t>
    <rPh sb="0" eb="2">
      <t>カンレン</t>
    </rPh>
    <rPh sb="6" eb="8">
      <t>バンゴウ</t>
    </rPh>
    <phoneticPr fontId="2"/>
  </si>
  <si>
    <t>関連フォルダ項目番号</t>
    <rPh sb="0" eb="2">
      <t>カンレン</t>
    </rPh>
    <rPh sb="6" eb="8">
      <t>コウモク</t>
    </rPh>
    <rPh sb="8" eb="10">
      <t>バンゴウ</t>
    </rPh>
    <phoneticPr fontId="2"/>
  </si>
  <si>
    <t>&lt;印刷シート設定&gt;</t>
    <rPh sb="1" eb="3">
      <t>インサツ</t>
    </rPh>
    <rPh sb="6" eb="8">
      <t>セッテイ</t>
    </rPh>
    <phoneticPr fontId="2"/>
  </si>
  <si>
    <t>印刷シート名</t>
    <rPh sb="0" eb="2">
      <t>インサツ</t>
    </rPh>
    <rPh sb="5" eb="6">
      <t>メイ</t>
    </rPh>
    <phoneticPr fontId="2"/>
  </si>
  <si>
    <t>種別</t>
    <rPh sb="0" eb="2">
      <t>シュベツ</t>
    </rPh>
    <phoneticPr fontId="2"/>
  </si>
  <si>
    <t>ページ枚数</t>
    <rPh sb="3" eb="5">
      <t>マイスウ</t>
    </rPh>
    <phoneticPr fontId="2"/>
  </si>
  <si>
    <t>台帳</t>
    <phoneticPr fontId="2"/>
  </si>
  <si>
    <t>はがき宛名印刷</t>
    <phoneticPr fontId="2"/>
  </si>
  <si>
    <t>ラベル12枚</t>
    <phoneticPr fontId="2"/>
  </si>
  <si>
    <t>ラベル</t>
    <phoneticPr fontId="2"/>
  </si>
  <si>
    <t>台帳印刷（１件を１ページ）</t>
    <phoneticPr fontId="2"/>
  </si>
  <si>
    <t>台帳</t>
    <phoneticPr fontId="2"/>
  </si>
  <si>
    <t>クイック</t>
    <phoneticPr fontId="2"/>
  </si>
  <si>
    <t>名前</t>
    <phoneticPr fontId="2"/>
  </si>
  <si>
    <t>住所</t>
    <phoneticPr fontId="2"/>
  </si>
  <si>
    <t>来店区分</t>
    <phoneticPr fontId="2"/>
  </si>
  <si>
    <t>地区区分</t>
    <phoneticPr fontId="2"/>
  </si>
  <si>
    <t>(マンション名など)</t>
    <phoneticPr fontId="2"/>
  </si>
  <si>
    <t>日本アプリケーション開発</t>
    <phoneticPr fontId="2"/>
  </si>
  <si>
    <t>TEL 092-123-4567</t>
    <phoneticPr fontId="2"/>
  </si>
  <si>
    <t xml:space="preserve"> 2</t>
    <phoneticPr fontId="2"/>
  </si>
  <si>
    <t xml:space="preserve"> 4</t>
    <phoneticPr fontId="2"/>
  </si>
  <si>
    <t xml:space="preserve"> 5</t>
    <phoneticPr fontId="2"/>
  </si>
  <si>
    <t xml:space="preserve"> 6</t>
    <phoneticPr fontId="2"/>
  </si>
  <si>
    <t>電話番号</t>
    <phoneticPr fontId="2"/>
  </si>
  <si>
    <t>項目名23</t>
    <phoneticPr fontId="2"/>
  </si>
  <si>
    <t>項目名24</t>
    <phoneticPr fontId="2"/>
  </si>
  <si>
    <t>項目名25</t>
    <phoneticPr fontId="2"/>
  </si>
  <si>
    <t>項目名26</t>
    <phoneticPr fontId="2"/>
  </si>
  <si>
    <t>項目名27</t>
    <phoneticPr fontId="2"/>
  </si>
  <si>
    <t>項目名28</t>
    <phoneticPr fontId="2"/>
  </si>
  <si>
    <t>項目名29</t>
    <phoneticPr fontId="2"/>
  </si>
  <si>
    <t>項目名30</t>
    <phoneticPr fontId="2"/>
  </si>
  <si>
    <t>項目名31</t>
    <phoneticPr fontId="2"/>
  </si>
  <si>
    <t>項目名32</t>
    <phoneticPr fontId="2"/>
  </si>
  <si>
    <t>項目名33</t>
    <phoneticPr fontId="2"/>
  </si>
  <si>
    <t>項目名34</t>
    <phoneticPr fontId="2"/>
  </si>
  <si>
    <t>項目名35</t>
    <phoneticPr fontId="2"/>
  </si>
  <si>
    <t>項目名36</t>
    <phoneticPr fontId="2"/>
  </si>
  <si>
    <t>項目名37</t>
    <phoneticPr fontId="2"/>
  </si>
  <si>
    <t>項目名38</t>
    <phoneticPr fontId="2"/>
  </si>
  <si>
    <t>項目名39</t>
    <phoneticPr fontId="2"/>
  </si>
  <si>
    <t>項目名40</t>
    <phoneticPr fontId="2"/>
  </si>
  <si>
    <t>項目名41</t>
    <phoneticPr fontId="2"/>
  </si>
  <si>
    <t>項目名42</t>
    <phoneticPr fontId="2"/>
  </si>
  <si>
    <t>項目名43</t>
    <phoneticPr fontId="2"/>
  </si>
  <si>
    <t>項目名44</t>
    <phoneticPr fontId="2"/>
  </si>
  <si>
    <t>項目名45</t>
    <phoneticPr fontId="2"/>
  </si>
  <si>
    <t>項目名46</t>
    <phoneticPr fontId="2"/>
  </si>
  <si>
    <t>項目名47</t>
    <phoneticPr fontId="2"/>
  </si>
  <si>
    <t>項目名48</t>
    <phoneticPr fontId="2"/>
  </si>
  <si>
    <t>項目名49</t>
    <phoneticPr fontId="2"/>
  </si>
  <si>
    <t>項目名50</t>
    <phoneticPr fontId="2"/>
  </si>
  <si>
    <t>項目名51</t>
    <phoneticPr fontId="2"/>
  </si>
  <si>
    <t>項目名52</t>
    <phoneticPr fontId="2"/>
  </si>
  <si>
    <t>項目名53</t>
    <phoneticPr fontId="2"/>
  </si>
  <si>
    <t>項目名54</t>
    <phoneticPr fontId="2"/>
  </si>
  <si>
    <t>項目名55</t>
    <phoneticPr fontId="2"/>
  </si>
  <si>
    <t>項目名56</t>
    <phoneticPr fontId="2"/>
  </si>
  <si>
    <t>項目名57</t>
    <phoneticPr fontId="2"/>
  </si>
  <si>
    <t>項目名58</t>
    <phoneticPr fontId="2"/>
  </si>
  <si>
    <t>項目名59</t>
    <phoneticPr fontId="2"/>
  </si>
  <si>
    <t>項目名60</t>
    <phoneticPr fontId="2"/>
  </si>
  <si>
    <t>項目名61</t>
    <phoneticPr fontId="2"/>
  </si>
  <si>
    <t>項目名62</t>
    <phoneticPr fontId="2"/>
  </si>
  <si>
    <t>項目名63</t>
    <phoneticPr fontId="2"/>
  </si>
  <si>
    <t>項目名64</t>
    <phoneticPr fontId="2"/>
  </si>
  <si>
    <t>項目名65</t>
    <phoneticPr fontId="2"/>
  </si>
  <si>
    <t>項目名66</t>
    <phoneticPr fontId="2"/>
  </si>
  <si>
    <t>項目名67</t>
    <phoneticPr fontId="2"/>
  </si>
  <si>
    <t>項目名68</t>
    <phoneticPr fontId="2"/>
  </si>
  <si>
    <t>項目名69</t>
    <phoneticPr fontId="2"/>
  </si>
  <si>
    <t>項目名70</t>
    <phoneticPr fontId="2"/>
  </si>
  <si>
    <t>項目名71</t>
    <phoneticPr fontId="2"/>
  </si>
  <si>
    <t>項目名72</t>
    <phoneticPr fontId="2"/>
  </si>
  <si>
    <t>項目名73</t>
    <phoneticPr fontId="2"/>
  </si>
  <si>
    <t>項目名74</t>
    <phoneticPr fontId="2"/>
  </si>
  <si>
    <t>項目名75</t>
    <phoneticPr fontId="2"/>
  </si>
  <si>
    <t>項目名76</t>
    <phoneticPr fontId="2"/>
  </si>
  <si>
    <t>項目名77</t>
    <phoneticPr fontId="2"/>
  </si>
  <si>
    <t>項目名78</t>
    <phoneticPr fontId="2"/>
  </si>
  <si>
    <t>項目名79</t>
    <phoneticPr fontId="2"/>
  </si>
  <si>
    <t>項目名80</t>
    <phoneticPr fontId="2"/>
  </si>
  <si>
    <t>項目名81</t>
    <phoneticPr fontId="2"/>
  </si>
  <si>
    <t>項目名82</t>
    <phoneticPr fontId="2"/>
  </si>
  <si>
    <t>項目名83</t>
    <phoneticPr fontId="2"/>
  </si>
  <si>
    <t>項目名84</t>
    <phoneticPr fontId="2"/>
  </si>
  <si>
    <t>項目名85</t>
    <phoneticPr fontId="2"/>
  </si>
  <si>
    <t>項目名86</t>
    <phoneticPr fontId="2"/>
  </si>
  <si>
    <t>項目名87</t>
    <phoneticPr fontId="2"/>
  </si>
  <si>
    <t>項目名88</t>
    <phoneticPr fontId="2"/>
  </si>
  <si>
    <t>項目名89</t>
    <phoneticPr fontId="2"/>
  </si>
  <si>
    <t>項目名90</t>
    <phoneticPr fontId="2"/>
  </si>
  <si>
    <t>項目名91</t>
    <phoneticPr fontId="2"/>
  </si>
  <si>
    <t>項目名92</t>
    <phoneticPr fontId="2"/>
  </si>
  <si>
    <t>項目名93</t>
    <phoneticPr fontId="2"/>
  </si>
  <si>
    <t>項目名94</t>
    <phoneticPr fontId="2"/>
  </si>
  <si>
    <t>項目名95</t>
    <phoneticPr fontId="2"/>
  </si>
  <si>
    <t>項目名96</t>
    <phoneticPr fontId="2"/>
  </si>
  <si>
    <t>項目名97</t>
    <phoneticPr fontId="2"/>
  </si>
  <si>
    <t>項目名98</t>
    <phoneticPr fontId="2"/>
  </si>
  <si>
    <t>項目名99</t>
    <phoneticPr fontId="2"/>
  </si>
  <si>
    <t>項目名100</t>
    <phoneticPr fontId="2"/>
  </si>
  <si>
    <t>&lt;保存：一覧表印刷設定&gt;</t>
    <rPh sb="1" eb="3">
      <t>ホゾン</t>
    </rPh>
    <rPh sb="4" eb="6">
      <t>イチラン</t>
    </rPh>
    <rPh sb="6" eb="7">
      <t>ヒョウ</t>
    </rPh>
    <rPh sb="7" eb="9">
      <t>インサツ</t>
    </rPh>
    <rPh sb="9" eb="11">
      <t>セッテイ</t>
    </rPh>
    <phoneticPr fontId="2"/>
  </si>
  <si>
    <r>
      <rPr>
        <sz val="11"/>
        <rFont val="ＭＳ Ｐゴシック"/>
        <family val="3"/>
        <charset val="128"/>
      </rPr>
      <t>(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)</t>
    </r>
    <phoneticPr fontId="2"/>
  </si>
  <si>
    <r>
      <rPr>
        <sz val="11"/>
        <rFont val="ＭＳ Ｐゴシック"/>
        <family val="3"/>
        <charset val="128"/>
      </rPr>
      <t>(</t>
    </r>
    <r>
      <rPr>
        <sz val="11"/>
        <rFont val="ＭＳ Ｐゴシック"/>
        <family val="3"/>
        <charset val="128"/>
      </rPr>
      <t>2)</t>
    </r>
    <r>
      <rPr>
        <sz val="11"/>
        <rFont val="ＭＳ Ｐゴシック"/>
        <family val="3"/>
        <charset val="128"/>
      </rPr>
      <t/>
    </r>
  </si>
  <si>
    <r>
      <rPr>
        <sz val="11"/>
        <rFont val="ＭＳ Ｐゴシック"/>
        <family val="3"/>
        <charset val="128"/>
      </rPr>
      <t>(</t>
    </r>
    <r>
      <rPr>
        <sz val="11"/>
        <rFont val="ＭＳ Ｐゴシック"/>
        <family val="3"/>
        <charset val="128"/>
      </rPr>
      <t>3)</t>
    </r>
    <r>
      <rPr>
        <sz val="11"/>
        <rFont val="ＭＳ Ｐゴシック"/>
        <family val="3"/>
        <charset val="128"/>
      </rPr>
      <t/>
    </r>
  </si>
  <si>
    <r>
      <rPr>
        <sz val="11"/>
        <rFont val="ＭＳ Ｐゴシック"/>
        <family val="3"/>
        <charset val="128"/>
      </rPr>
      <t>(</t>
    </r>
    <r>
      <rPr>
        <sz val="11"/>
        <rFont val="ＭＳ Ｐゴシック"/>
        <family val="3"/>
        <charset val="128"/>
      </rPr>
      <t>4)</t>
    </r>
    <r>
      <rPr>
        <sz val="11"/>
        <rFont val="ＭＳ Ｐゴシック"/>
        <family val="3"/>
        <charset val="128"/>
      </rPr>
      <t/>
    </r>
  </si>
  <si>
    <r>
      <rPr>
        <sz val="11"/>
        <rFont val="ＭＳ Ｐゴシック"/>
        <family val="3"/>
        <charset val="128"/>
      </rPr>
      <t>(</t>
    </r>
    <r>
      <rPr>
        <sz val="11"/>
        <rFont val="ＭＳ Ｐゴシック"/>
        <family val="3"/>
        <charset val="128"/>
      </rPr>
      <t>5)</t>
    </r>
  </si>
  <si>
    <r>
      <rPr>
        <sz val="11"/>
        <rFont val="ＭＳ Ｐゴシック"/>
        <family val="3"/>
        <charset val="128"/>
      </rPr>
      <t>(</t>
    </r>
    <r>
      <rPr>
        <sz val="11"/>
        <rFont val="ＭＳ Ｐゴシック"/>
        <family val="3"/>
        <charset val="128"/>
      </rPr>
      <t>6)</t>
    </r>
  </si>
  <si>
    <r>
      <rPr>
        <sz val="11"/>
        <rFont val="ＭＳ Ｐゴシック"/>
        <family val="3"/>
        <charset val="128"/>
      </rPr>
      <t>(</t>
    </r>
    <r>
      <rPr>
        <sz val="11"/>
        <rFont val="ＭＳ Ｐゴシック"/>
        <family val="3"/>
        <charset val="128"/>
      </rPr>
      <t>7)</t>
    </r>
  </si>
  <si>
    <r>
      <rPr>
        <sz val="11"/>
        <rFont val="ＭＳ Ｐゴシック"/>
        <family val="3"/>
        <charset val="128"/>
      </rPr>
      <t>(</t>
    </r>
    <r>
      <rPr>
        <sz val="11"/>
        <rFont val="ＭＳ Ｐゴシック"/>
        <family val="3"/>
        <charset val="128"/>
      </rPr>
      <t>8)</t>
    </r>
  </si>
  <si>
    <r>
      <rPr>
        <sz val="11"/>
        <rFont val="ＭＳ Ｐゴシック"/>
        <family val="3"/>
        <charset val="128"/>
      </rPr>
      <t>(</t>
    </r>
    <r>
      <rPr>
        <sz val="11"/>
        <rFont val="ＭＳ Ｐゴシック"/>
        <family val="3"/>
        <charset val="128"/>
      </rPr>
      <t>9)</t>
    </r>
  </si>
  <si>
    <r>
      <rPr>
        <sz val="11"/>
        <rFont val="ＭＳ Ｐゴシック"/>
        <family val="3"/>
        <charset val="128"/>
      </rPr>
      <t>(</t>
    </r>
    <r>
      <rPr>
        <sz val="11"/>
        <rFont val="ＭＳ Ｐゴシック"/>
        <family val="3"/>
        <charset val="128"/>
      </rPr>
      <t>10)</t>
    </r>
  </si>
  <si>
    <t>佐藤花子</t>
  </si>
  <si>
    <t>サトウハナコ</t>
  </si>
  <si>
    <t>160-0001</t>
  </si>
  <si>
    <t>東京都新宿区片町</t>
  </si>
  <si>
    <t>○○マンション1号室</t>
  </si>
  <si>
    <t>一般</t>
  </si>
  <si>
    <t>東部</t>
  </si>
  <si>
    <t>aaa@***</t>
  </si>
  <si>
    <t>0000********</t>
  </si>
  <si>
    <t>PDFファイル項目番号</t>
    <rPh sb="7" eb="9">
      <t>コウモク</t>
    </rPh>
    <rPh sb="9" eb="11">
      <t>バンゴウ</t>
    </rPh>
    <phoneticPr fontId="2"/>
  </si>
  <si>
    <t>ハイパーリンク項目番号</t>
    <rPh sb="7" eb="9">
      <t>コウモク</t>
    </rPh>
    <rPh sb="9" eb="11">
      <t>バンゴウ</t>
    </rPh>
    <phoneticPr fontId="2"/>
  </si>
  <si>
    <t>ハイパーリンクON/OFF</t>
    <phoneticPr fontId="2"/>
  </si>
  <si>
    <t>※必要なデータを［システム設定］とリンク設定することで、必要なデータだけを印刷することができます。</t>
    <rPh sb="1" eb="3">
      <t>ヒツヨウ</t>
    </rPh>
    <rPh sb="13" eb="15">
      <t>セッテイ</t>
    </rPh>
    <rPh sb="20" eb="22">
      <t>セッテイ</t>
    </rPh>
    <rPh sb="28" eb="30">
      <t>ヒツヨウ</t>
    </rPh>
    <rPh sb="37" eb="39">
      <t>インサツ</t>
    </rPh>
    <phoneticPr fontId="2"/>
  </si>
  <si>
    <t>※ここでは、データが整然と並べられていますが、レイアウトは自由に設計できます。</t>
    <rPh sb="10" eb="12">
      <t>セイゼン</t>
    </rPh>
    <rPh sb="13" eb="14">
      <t>ナラ</t>
    </rPh>
    <rPh sb="29" eb="31">
      <t>ジユウ</t>
    </rPh>
    <rPh sb="32" eb="34">
      <t>セッケイ</t>
    </rPh>
    <phoneticPr fontId="2"/>
  </si>
  <si>
    <t>内　　容（1-20）</t>
    <rPh sb="0" eb="1">
      <t>ウチ</t>
    </rPh>
    <rPh sb="3" eb="4">
      <t>カタチ</t>
    </rPh>
    <phoneticPr fontId="2"/>
  </si>
  <si>
    <t>内　　容（21-40）</t>
    <rPh sb="0" eb="1">
      <t>ウチ</t>
    </rPh>
    <rPh sb="3" eb="4">
      <t>カタチ</t>
    </rPh>
    <phoneticPr fontId="2"/>
  </si>
  <si>
    <t>内　　容（41-60）</t>
    <rPh sb="0" eb="1">
      <t>ウチ</t>
    </rPh>
    <rPh sb="3" eb="4">
      <t>カタチ</t>
    </rPh>
    <phoneticPr fontId="2"/>
  </si>
  <si>
    <t>内　　容（61-80）</t>
    <rPh sb="0" eb="1">
      <t>ウチ</t>
    </rPh>
    <rPh sb="3" eb="4">
      <t>カタチ</t>
    </rPh>
    <phoneticPr fontId="2"/>
  </si>
  <si>
    <t>補助処理＞システム設定　に登録したデータ</t>
    <rPh sb="0" eb="2">
      <t>ホジョ</t>
    </rPh>
    <rPh sb="2" eb="4">
      <t>ショリ</t>
    </rPh>
    <rPh sb="9" eb="11">
      <t>セッテイ</t>
    </rPh>
    <rPh sb="13" eb="15">
      <t>トウロク</t>
    </rPh>
    <phoneticPr fontId="2"/>
  </si>
  <si>
    <t>内　　容（81-90）</t>
    <rPh sb="0" eb="1">
      <t>ウチ</t>
    </rPh>
    <rPh sb="3" eb="4">
      <t>カタチ</t>
    </rPh>
    <phoneticPr fontId="2"/>
  </si>
  <si>
    <t>内　　容（91-100）</t>
    <rPh sb="0" eb="1">
      <t>ウチ</t>
    </rPh>
    <rPh sb="3" eb="4">
      <t>カタチ</t>
    </rPh>
    <phoneticPr fontId="2"/>
  </si>
  <si>
    <t>■このシートには、1レコードのデータを1枚に収めています。</t>
    <rPh sb="20" eb="21">
      <t>マイ</t>
    </rPh>
    <rPh sb="22" eb="23">
      <t>オサ</t>
    </rPh>
    <phoneticPr fontId="2"/>
  </si>
  <si>
    <t>812-0011</t>
    <phoneticPr fontId="2"/>
  </si>
  <si>
    <t>福岡市博多区</t>
    <phoneticPr fontId="2"/>
  </si>
  <si>
    <t>冷蔵庫</t>
  </si>
  <si>
    <t>営業1課</t>
  </si>
  <si>
    <t>担当2</t>
  </si>
  <si>
    <t>建物名</t>
  </si>
  <si>
    <t>地区区分</t>
  </si>
  <si>
    <t>1丁目2番3号</t>
  </si>
  <si>
    <t>タナカイチロウ</t>
  </si>
  <si>
    <t>田中一郎</t>
  </si>
  <si>
    <t>bbb@***</t>
  </si>
  <si>
    <t>160-0002</t>
  </si>
  <si>
    <t>東京都新宿区坂町</t>
  </si>
  <si>
    <t>西部</t>
  </si>
  <si>
    <t>△△マンション1001号室</t>
  </si>
  <si>
    <t>スズキジロウ</t>
  </si>
  <si>
    <t>鈴木二郎</t>
  </si>
  <si>
    <t>ccc@***</t>
  </si>
  <si>
    <t>160-0003</t>
  </si>
  <si>
    <t>東京都新宿区本塩町</t>
  </si>
  <si>
    <t>南部</t>
  </si>
  <si>
    <t>サトウサブロウ</t>
  </si>
  <si>
    <t>佐藤三郎</t>
  </si>
  <si>
    <t>ddd@***</t>
  </si>
  <si>
    <t>160-0004</t>
  </si>
  <si>
    <t>東京都新宿区四谷</t>
  </si>
  <si>
    <t>タナカシロウ</t>
  </si>
  <si>
    <t>田中四郎</t>
  </si>
  <si>
    <t>eee@***</t>
  </si>
  <si>
    <t>160-0005</t>
  </si>
  <si>
    <t>東京都新宿区愛住町</t>
  </si>
  <si>
    <t>北部</t>
  </si>
  <si>
    <t>体重</t>
    <phoneticPr fontId="2"/>
  </si>
  <si>
    <t>実際の年齢</t>
    <phoneticPr fontId="2"/>
  </si>
  <si>
    <t>学年</t>
    <phoneticPr fontId="2"/>
  </si>
  <si>
    <t>案件で出せそうな年齢</t>
    <phoneticPr fontId="2"/>
  </si>
  <si>
    <t>身長</t>
    <phoneticPr fontId="2"/>
  </si>
  <si>
    <t>B/W/H</t>
    <phoneticPr fontId="2"/>
  </si>
  <si>
    <t>住まい</t>
    <phoneticPr fontId="2"/>
  </si>
  <si>
    <t>連絡取れる時間</t>
    <phoneticPr fontId="2"/>
  </si>
  <si>
    <t>歯並び・歯の状況</t>
    <phoneticPr fontId="2"/>
  </si>
  <si>
    <t>視力</t>
    <phoneticPr fontId="2"/>
  </si>
  <si>
    <t>移動手段</t>
    <phoneticPr fontId="2"/>
  </si>
  <si>
    <t>付き添い者情報</t>
    <phoneticPr fontId="2"/>
  </si>
  <si>
    <t>送迎手配</t>
    <phoneticPr fontId="2"/>
  </si>
  <si>
    <t>宿泊先可能場所</t>
    <phoneticPr fontId="2"/>
  </si>
  <si>
    <t>東京オーディション</t>
    <phoneticPr fontId="2"/>
  </si>
  <si>
    <t>家族構成</t>
    <phoneticPr fontId="2"/>
  </si>
  <si>
    <t>方言・外国語</t>
    <phoneticPr fontId="2"/>
  </si>
  <si>
    <t>特技</t>
    <phoneticPr fontId="2"/>
  </si>
  <si>
    <t>出演歴</t>
    <phoneticPr fontId="2"/>
  </si>
  <si>
    <t>B</t>
    <phoneticPr fontId="2"/>
  </si>
  <si>
    <t>日付</t>
  </si>
  <si>
    <t>本日売上</t>
  </si>
  <si>
    <t>本日売上目標</t>
  </si>
  <si>
    <t>今週売上</t>
  </si>
  <si>
    <t>今週売上目標</t>
  </si>
  <si>
    <t>今月売上</t>
  </si>
  <si>
    <t>今月売上目標</t>
  </si>
  <si>
    <t>web売上</t>
  </si>
  <si>
    <t>レッスン売上</t>
  </si>
  <si>
    <t>配達</t>
  </si>
  <si>
    <t>予約件数</t>
  </si>
  <si>
    <t>持帰り件数</t>
  </si>
  <si>
    <t>発注したもの（花）1</t>
  </si>
  <si>
    <t>発注したもの（花）2</t>
  </si>
  <si>
    <t>発注したもの（花）3</t>
  </si>
  <si>
    <t>発注したもの（花）4</t>
  </si>
  <si>
    <t>発注したもの（花）5</t>
  </si>
  <si>
    <t>出勤者</t>
  </si>
  <si>
    <t>今日の報告</t>
  </si>
  <si>
    <t>2件</t>
  </si>
  <si>
    <t>3件</t>
  </si>
  <si>
    <t>10件</t>
  </si>
  <si>
    <t>ストック白</t>
  </si>
  <si>
    <t>ヒバ2</t>
  </si>
  <si>
    <t>ガーベラ黄2</t>
  </si>
  <si>
    <t>ガーベラピンク3</t>
  </si>
  <si>
    <t>バラ赤2</t>
  </si>
  <si>
    <t>ポトス5</t>
  </si>
  <si>
    <t>リボンピンク2</t>
  </si>
  <si>
    <t>紅茶3</t>
  </si>
  <si>
    <t>くまキャンドル3</t>
  </si>
  <si>
    <t>佐藤、田中、渡辺</t>
  </si>
  <si>
    <t>金曜なので夕方飛込みのお客様が多かった。５０００円代の花束が回らなかったため来週金曜は５０００円花束を２つ準備しておきたい。</t>
  </si>
  <si>
    <t>1件</t>
  </si>
  <si>
    <t>15件</t>
  </si>
  <si>
    <t>thankyouカード10</t>
  </si>
  <si>
    <t>ビスケット3</t>
  </si>
  <si>
    <t>佐藤、田中</t>
  </si>
  <si>
    <t>クリスマス商品お求めのお客様がいた。</t>
  </si>
  <si>
    <t>0件</t>
  </si>
  <si>
    <t>7件</t>
  </si>
  <si>
    <t>20件</t>
  </si>
  <si>
    <t>赤バラ３</t>
  </si>
  <si>
    <t>ガーベラ赤３</t>
  </si>
  <si>
    <t>ガーベラ黄３</t>
  </si>
  <si>
    <t>ぬいぐるみ3</t>
  </si>
  <si>
    <t>キャンディー3</t>
  </si>
  <si>
    <t>田中、渡辺</t>
  </si>
  <si>
    <t>バラ花束プレゼント注文あり。朝はゆっくり１５時以降忙しかった。</t>
  </si>
  <si>
    <t>ガジュマル2</t>
    <phoneticPr fontId="2"/>
  </si>
  <si>
    <t>パキラ3</t>
    <phoneticPr fontId="2"/>
  </si>
  <si>
    <t>ポインセチア5</t>
    <phoneticPr fontId="2"/>
  </si>
  <si>
    <t>サボテン3</t>
    <phoneticPr fontId="2"/>
  </si>
  <si>
    <t>多肉5</t>
    <phoneticPr fontId="2"/>
  </si>
  <si>
    <t>ダンボール10</t>
    <phoneticPr fontId="2"/>
  </si>
  <si>
    <t>オアシス2</t>
    <phoneticPr fontId="2"/>
  </si>
  <si>
    <t>ペーパーピンク大3</t>
    <phoneticPr fontId="2"/>
  </si>
  <si>
    <t>発注したもの（ベース）1</t>
  </si>
  <si>
    <t>発注したもの（ベース）2</t>
  </si>
  <si>
    <t>発注したもの（ベース）3</t>
  </si>
  <si>
    <t>発注したもの（ベース）4</t>
  </si>
  <si>
    <t>発注したもの（ベース）5</t>
  </si>
  <si>
    <t>発注したもの（植物）1</t>
  </si>
  <si>
    <t>発注したもの（植物）2</t>
  </si>
  <si>
    <t>発注したもの（植物）3</t>
  </si>
  <si>
    <t>発注したもの（植物）4</t>
  </si>
  <si>
    <t>発注したもの（植物）5</t>
  </si>
  <si>
    <t>発注したもの（資材）1</t>
  </si>
  <si>
    <t>発注したもの（資材）2</t>
  </si>
  <si>
    <t>発注したもの（資材）3</t>
  </si>
  <si>
    <t>発注したもの（資材）4</t>
  </si>
  <si>
    <t>発注したもの（資材）5</t>
  </si>
  <si>
    <t>発注したもの（小物）1</t>
  </si>
  <si>
    <t>発注したもの（小物）2</t>
  </si>
  <si>
    <t>発注したもの（小物）3</t>
  </si>
  <si>
    <t>発注したもの（小物）4</t>
  </si>
  <si>
    <t>発注したもの（小物）5</t>
  </si>
  <si>
    <t>ハート陶器Mサイズ5</t>
  </si>
  <si>
    <t>ハート陶器Lサイズ5</t>
  </si>
  <si>
    <t>クリアBOX4</t>
    <phoneticPr fontId="2"/>
  </si>
  <si>
    <t>白スクエア3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</si>
</sst>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Ｐゴシック"/>
      <family val="3"/>
      <charset val="128"/>
    </font>
    <font>
      <sz val="11"/>
      <name val="PobcFont"/>
      <family val="3"/>
      <charset val="2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8"/>
      </patternFill>
    </fill>
    <fill>
      <patternFill patternType="solid">
        <fgColor rgb="FFB2B2B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4E4E8"/>
        <bgColor auto="1"/>
      </patternFill>
    </fill>
  </fills>
  <borders count="5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3"/>
      </left>
      <right style="hair">
        <color indexed="63"/>
      </right>
      <top/>
      <bottom style="hair">
        <color indexed="63"/>
      </bottom>
      <diagonal/>
    </border>
    <border>
      <left style="medium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medium">
        <color indexed="63"/>
      </left>
      <right style="hair">
        <color indexed="63"/>
      </right>
      <top style="hair">
        <color indexed="63"/>
      </top>
      <bottom style="medium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medium">
        <color indexed="63"/>
      </bottom>
      <diagonal/>
    </border>
    <border>
      <left style="hair">
        <color indexed="63"/>
      </left>
      <right style="medium">
        <color indexed="63"/>
      </right>
      <top style="hair">
        <color indexed="63"/>
      </top>
      <bottom style="medium">
        <color indexed="63"/>
      </bottom>
      <diagonal/>
    </border>
    <border>
      <left style="hair">
        <color indexed="63"/>
      </left>
      <right style="hair">
        <color indexed="63"/>
      </right>
      <top style="medium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3"/>
      </right>
      <top style="medium">
        <color indexed="63"/>
      </top>
      <bottom style="hair">
        <color indexed="63"/>
      </bottom>
      <diagonal/>
    </border>
    <border>
      <left style="medium">
        <color indexed="63"/>
      </left>
      <right style="hair">
        <color indexed="63"/>
      </right>
      <top style="medium">
        <color indexed="63"/>
      </top>
      <bottom style="medium">
        <color indexed="63"/>
      </bottom>
      <diagonal/>
    </border>
    <border>
      <left style="hair">
        <color indexed="63"/>
      </left>
      <right style="hair">
        <color indexed="63"/>
      </right>
      <top style="medium">
        <color indexed="63"/>
      </top>
      <bottom style="medium">
        <color indexed="63"/>
      </bottom>
      <diagonal/>
    </border>
    <border>
      <left style="hair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AAAAAA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10" fillId="0" borderId="0"/>
    <xf numFmtId="0" fontId="1" fillId="0" borderId="0"/>
  </cellStyleXfs>
  <cellXfs count="151">
    <xf numFmtId="0" fontId="0" fillId="0" borderId="0" xfId="0"/>
    <xf numFmtId="0" fontId="0" fillId="0" borderId="0" xfId="0" applyAlignment="1">
      <alignment vertical="center"/>
    </xf>
    <xf numFmtId="0" fontId="1" fillId="0" borderId="0" xfId="3">
      <alignment vertical="center"/>
    </xf>
    <xf numFmtId="0" fontId="5" fillId="0" borderId="0" xfId="6" applyFont="1"/>
    <xf numFmtId="0" fontId="1" fillId="0" borderId="0" xfId="6"/>
    <xf numFmtId="0" fontId="1" fillId="0" borderId="0" xfId="6" applyAlignment="1">
      <alignment horizontal="center"/>
    </xf>
    <xf numFmtId="0" fontId="1" fillId="2" borderId="6" xfId="6" applyFill="1" applyBorder="1" applyAlignment="1">
      <alignment horizontal="center"/>
    </xf>
    <xf numFmtId="0" fontId="1" fillId="2" borderId="7" xfId="6" applyFill="1" applyBorder="1" applyAlignment="1">
      <alignment horizontal="center"/>
    </xf>
    <xf numFmtId="0" fontId="1" fillId="2" borderId="1" xfId="6" applyFill="1" applyBorder="1"/>
    <xf numFmtId="0" fontId="1" fillId="2" borderId="8" xfId="6" applyFill="1" applyBorder="1"/>
    <xf numFmtId="0" fontId="1" fillId="2" borderId="3" xfId="6" applyFill="1" applyBorder="1"/>
    <xf numFmtId="0" fontId="1" fillId="3" borderId="6" xfId="6" applyFill="1" applyBorder="1" applyAlignment="1">
      <alignment horizontal="center"/>
    </xf>
    <xf numFmtId="0" fontId="0" fillId="3" borderId="5" xfId="6" applyFont="1" applyFill="1" applyBorder="1"/>
    <xf numFmtId="0" fontId="0" fillId="3" borderId="3" xfId="6" applyFont="1" applyFill="1" applyBorder="1"/>
    <xf numFmtId="0" fontId="7" fillId="0" borderId="0" xfId="6" applyFont="1"/>
    <xf numFmtId="0" fontId="7" fillId="0" borderId="0" xfId="6" applyFont="1" applyAlignment="1">
      <alignment vertical="top"/>
    </xf>
    <xf numFmtId="0" fontId="7" fillId="0" borderId="0" xfId="6" applyFont="1" applyAlignment="1">
      <alignment horizontal="center" vertical="top"/>
    </xf>
    <xf numFmtId="0" fontId="0" fillId="0" borderId="0" xfId="6" applyFont="1" applyAlignment="1">
      <alignment horizontal="center"/>
    </xf>
    <xf numFmtId="0" fontId="0" fillId="2" borderId="8" xfId="6" applyFont="1" applyFill="1" applyBorder="1"/>
    <xf numFmtId="0" fontId="0" fillId="2" borderId="5" xfId="6" applyFont="1" applyFill="1" applyBorder="1"/>
    <xf numFmtId="3" fontId="0" fillId="0" borderId="9" xfId="6" applyNumberFormat="1" applyFont="1" applyBorder="1" applyAlignment="1">
      <alignment horizontal="center"/>
    </xf>
    <xf numFmtId="0" fontId="7" fillId="0" borderId="0" xfId="0" applyFont="1" applyAlignment="1">
      <alignment vertical="top" wrapText="1"/>
    </xf>
    <xf numFmtId="0" fontId="7" fillId="0" borderId="0" xfId="6" applyFont="1" applyAlignment="1">
      <alignment vertical="top" wrapText="1"/>
    </xf>
    <xf numFmtId="0" fontId="7" fillId="0" borderId="0" xfId="3" applyFont="1" applyAlignment="1">
      <alignment vertical="top" wrapText="1"/>
    </xf>
    <xf numFmtId="0" fontId="0" fillId="3" borderId="1" xfId="6" applyFont="1" applyFill="1" applyBorder="1"/>
    <xf numFmtId="0" fontId="0" fillId="0" borderId="4" xfId="6" applyFont="1" applyBorder="1"/>
    <xf numFmtId="0" fontId="0" fillId="0" borderId="10" xfId="6" applyFont="1" applyBorder="1"/>
    <xf numFmtId="49" fontId="1" fillId="0" borderId="0" xfId="6" applyNumberFormat="1"/>
    <xf numFmtId="49" fontId="1" fillId="0" borderId="4" xfId="6" applyNumberFormat="1" applyBorder="1"/>
    <xf numFmtId="49" fontId="1" fillId="0" borderId="4" xfId="6" applyNumberFormat="1" applyBorder="1" applyAlignment="1">
      <alignment wrapText="1"/>
    </xf>
    <xf numFmtId="14" fontId="0" fillId="0" borderId="4" xfId="6" applyNumberFormat="1" applyFont="1" applyBorder="1" applyAlignment="1">
      <alignment horizontal="left" wrapText="1"/>
    </xf>
    <xf numFmtId="49" fontId="1" fillId="0" borderId="11" xfId="6" applyNumberFormat="1" applyBorder="1" applyAlignment="1">
      <alignment horizontal="center"/>
    </xf>
    <xf numFmtId="0" fontId="1" fillId="6" borderId="7" xfId="6" applyFill="1" applyBorder="1" applyAlignment="1">
      <alignment horizontal="center"/>
    </xf>
    <xf numFmtId="0" fontId="1" fillId="0" borderId="10" xfId="6" applyBorder="1" applyAlignment="1">
      <alignment horizontal="center"/>
    </xf>
    <xf numFmtId="0" fontId="1" fillId="0" borderId="9" xfId="6" applyBorder="1" applyAlignment="1">
      <alignment horizontal="center"/>
    </xf>
    <xf numFmtId="0" fontId="1" fillId="0" borderId="14" xfId="6" applyBorder="1" applyAlignment="1">
      <alignment horizontal="center"/>
    </xf>
    <xf numFmtId="0" fontId="1" fillId="0" borderId="15" xfId="6" applyBorder="1" applyAlignment="1">
      <alignment horizontal="center"/>
    </xf>
    <xf numFmtId="0" fontId="1" fillId="0" borderId="16" xfId="6" applyBorder="1" applyAlignment="1">
      <alignment horizontal="center"/>
    </xf>
    <xf numFmtId="0" fontId="1" fillId="6" borderId="6" xfId="6" applyFill="1" applyBorder="1" applyAlignment="1">
      <alignment horizontal="center"/>
    </xf>
    <xf numFmtId="0" fontId="0" fillId="2" borderId="6" xfId="6" applyFont="1" applyFill="1" applyBorder="1" applyAlignment="1">
      <alignment horizontal="center"/>
    </xf>
    <xf numFmtId="0" fontId="0" fillId="2" borderId="7" xfId="6" applyFont="1" applyFill="1" applyBorder="1" applyAlignment="1">
      <alignment horizontal="center"/>
    </xf>
    <xf numFmtId="0" fontId="0" fillId="0" borderId="16" xfId="6" applyFont="1" applyBorder="1"/>
    <xf numFmtId="0" fontId="0" fillId="0" borderId="14" xfId="6" applyFont="1" applyBorder="1"/>
    <xf numFmtId="0" fontId="0" fillId="0" borderId="15" xfId="6" applyFont="1" applyBorder="1"/>
    <xf numFmtId="0" fontId="0" fillId="0" borderId="13" xfId="6" quotePrefix="1" applyFont="1" applyBorder="1"/>
    <xf numFmtId="0" fontId="0" fillId="0" borderId="10" xfId="6" quotePrefix="1" applyFont="1" applyBorder="1"/>
    <xf numFmtId="0" fontId="0" fillId="0" borderId="9" xfId="6" quotePrefix="1" applyFont="1" applyBorder="1"/>
    <xf numFmtId="0" fontId="1" fillId="4" borderId="17" xfId="6" applyFill="1" applyBorder="1"/>
    <xf numFmtId="0" fontId="1" fillId="4" borderId="18" xfId="6" applyFill="1" applyBorder="1"/>
    <xf numFmtId="0" fontId="1" fillId="4" borderId="18" xfId="6" applyFill="1" applyBorder="1" applyAlignment="1">
      <alignment wrapText="1"/>
    </xf>
    <xf numFmtId="0" fontId="1" fillId="4" borderId="19" xfId="6" applyFill="1" applyBorder="1" applyAlignment="1">
      <alignment wrapText="1"/>
    </xf>
    <xf numFmtId="0" fontId="6" fillId="0" borderId="0" xfId="0" applyFont="1"/>
    <xf numFmtId="0" fontId="1" fillId="3" borderId="7" xfId="6" applyFill="1" applyBorder="1" applyAlignment="1">
      <alignment horizontal="center"/>
    </xf>
    <xf numFmtId="0" fontId="0" fillId="4" borderId="20" xfId="6" applyFont="1" applyFill="1" applyBorder="1" applyAlignment="1">
      <alignment horizontal="left" wrapText="1"/>
    </xf>
    <xf numFmtId="0" fontId="1" fillId="0" borderId="22" xfId="3" applyBorder="1">
      <alignment vertical="center"/>
    </xf>
    <xf numFmtId="0" fontId="1" fillId="0" borderId="23" xfId="3" applyBorder="1">
      <alignment vertical="center"/>
    </xf>
    <xf numFmtId="0" fontId="1" fillId="0" borderId="24" xfId="3" applyBorder="1">
      <alignment vertical="center"/>
    </xf>
    <xf numFmtId="0" fontId="1" fillId="0" borderId="25" xfId="3" applyBorder="1">
      <alignment vertical="center"/>
    </xf>
    <xf numFmtId="0" fontId="1" fillId="0" borderId="26" xfId="3" applyBorder="1">
      <alignment vertical="center"/>
    </xf>
    <xf numFmtId="0" fontId="1" fillId="0" borderId="27" xfId="3" applyBorder="1">
      <alignment vertical="center"/>
    </xf>
    <xf numFmtId="0" fontId="1" fillId="0" borderId="28" xfId="3" applyBorder="1">
      <alignment vertical="center"/>
    </xf>
    <xf numFmtId="0" fontId="0" fillId="0" borderId="2" xfId="6" applyFont="1" applyBorder="1"/>
    <xf numFmtId="0" fontId="0" fillId="0" borderId="29" xfId="3" applyFont="1" applyBorder="1" applyAlignment="1">
      <alignment vertical="center" shrinkToFit="1"/>
    </xf>
    <xf numFmtId="0" fontId="0" fillId="0" borderId="30" xfId="3" applyFont="1" applyBorder="1" applyAlignment="1">
      <alignment vertical="center" shrinkToFit="1"/>
    </xf>
    <xf numFmtId="0" fontId="0" fillId="0" borderId="31" xfId="3" applyFont="1" applyBorder="1" applyAlignment="1">
      <alignment vertical="center" shrinkToFit="1"/>
    </xf>
    <xf numFmtId="0" fontId="0" fillId="0" borderId="32" xfId="3" applyFont="1" applyBorder="1" applyAlignment="1">
      <alignment vertical="center" shrinkToFit="1"/>
    </xf>
    <xf numFmtId="0" fontId="0" fillId="0" borderId="0" xfId="0" applyAlignment="1">
      <alignment horizontal="center"/>
    </xf>
    <xf numFmtId="0" fontId="0" fillId="7" borderId="12" xfId="0" applyFill="1" applyBorder="1" applyAlignment="1">
      <alignment horizontal="center" vertical="center"/>
    </xf>
    <xf numFmtId="0" fontId="0" fillId="7" borderId="12" xfId="0" applyFill="1" applyBorder="1" applyAlignment="1">
      <alignment vertical="center"/>
    </xf>
    <xf numFmtId="0" fontId="0" fillId="3" borderId="3" xfId="6" applyFont="1" applyFill="1" applyBorder="1" applyAlignment="1">
      <alignment wrapText="1"/>
    </xf>
    <xf numFmtId="0" fontId="0" fillId="7" borderId="12" xfId="0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6" fillId="0" borderId="0" xfId="2" applyFont="1">
      <alignment vertical="center"/>
    </xf>
    <xf numFmtId="0" fontId="1" fillId="0" borderId="0" xfId="2" applyAlignment="1">
      <alignment horizontal="center" vertical="center"/>
    </xf>
    <xf numFmtId="0" fontId="1" fillId="0" borderId="0" xfId="2">
      <alignment vertical="center"/>
    </xf>
    <xf numFmtId="49" fontId="1" fillId="0" borderId="0" xfId="2" applyNumberFormat="1">
      <alignment vertical="center"/>
    </xf>
    <xf numFmtId="0" fontId="1" fillId="3" borderId="36" xfId="2" applyFill="1" applyBorder="1" applyAlignment="1">
      <alignment horizontal="center" vertical="center"/>
    </xf>
    <xf numFmtId="0" fontId="1" fillId="3" borderId="37" xfId="2" applyFill="1" applyBorder="1" applyAlignment="1">
      <alignment horizontal="center" vertical="center"/>
    </xf>
    <xf numFmtId="0" fontId="1" fillId="3" borderId="38" xfId="2" applyFill="1" applyBorder="1" applyAlignment="1">
      <alignment horizontal="center" vertical="center"/>
    </xf>
    <xf numFmtId="0" fontId="1" fillId="8" borderId="39" xfId="2" applyFill="1" applyBorder="1">
      <alignment vertical="center"/>
    </xf>
    <xf numFmtId="0" fontId="9" fillId="9" borderId="39" xfId="4" applyFill="1" applyBorder="1"/>
    <xf numFmtId="0" fontId="1" fillId="8" borderId="40" xfId="2" applyFill="1" applyBorder="1">
      <alignment vertical="center"/>
    </xf>
    <xf numFmtId="0" fontId="1" fillId="8" borderId="41" xfId="2" applyFill="1" applyBorder="1">
      <alignment vertical="center"/>
    </xf>
    <xf numFmtId="0" fontId="1" fillId="8" borderId="42" xfId="2" applyFill="1" applyBorder="1">
      <alignment vertical="center"/>
    </xf>
    <xf numFmtId="0" fontId="1" fillId="8" borderId="43" xfId="2" applyFill="1" applyBorder="1">
      <alignment vertical="center"/>
    </xf>
    <xf numFmtId="0" fontId="9" fillId="9" borderId="43" xfId="4" applyFill="1" applyBorder="1"/>
    <xf numFmtId="49" fontId="9" fillId="9" borderId="43" xfId="4" applyNumberFormat="1" applyFill="1" applyBorder="1"/>
    <xf numFmtId="0" fontId="1" fillId="8" borderId="44" xfId="2" applyFill="1" applyBorder="1">
      <alignment vertical="center"/>
    </xf>
    <xf numFmtId="49" fontId="9" fillId="9" borderId="39" xfId="4" applyNumberFormat="1" applyFill="1" applyBorder="1"/>
    <xf numFmtId="49" fontId="1" fillId="8" borderId="39" xfId="2" applyNumberFormat="1" applyFill="1" applyBorder="1">
      <alignment vertical="center"/>
    </xf>
    <xf numFmtId="49" fontId="1" fillId="8" borderId="41" xfId="2" applyNumberFormat="1" applyFill="1" applyBorder="1">
      <alignment vertical="center"/>
    </xf>
    <xf numFmtId="0" fontId="1" fillId="10" borderId="45" xfId="2" applyFill="1" applyBorder="1" applyAlignment="1">
      <alignment horizontal="center" vertical="center"/>
    </xf>
    <xf numFmtId="0" fontId="1" fillId="10" borderId="46" xfId="2" applyFill="1" applyBorder="1">
      <alignment vertical="center"/>
    </xf>
    <xf numFmtId="0" fontId="1" fillId="10" borderId="46" xfId="2" applyFill="1" applyBorder="1" applyAlignment="1">
      <alignment horizontal="left"/>
    </xf>
    <xf numFmtId="49" fontId="1" fillId="10" borderId="46" xfId="2" applyNumberFormat="1" applyFill="1" applyBorder="1">
      <alignment vertical="center"/>
    </xf>
    <xf numFmtId="0" fontId="1" fillId="10" borderId="47" xfId="2" applyFill="1" applyBorder="1">
      <alignment vertical="center"/>
    </xf>
    <xf numFmtId="0" fontId="1" fillId="0" borderId="0" xfId="2" applyAlignment="1">
      <alignment horizontal="right" vertical="center"/>
    </xf>
    <xf numFmtId="49" fontId="11" fillId="0" borderId="0" xfId="5" applyNumberFormat="1" applyFont="1"/>
    <xf numFmtId="0" fontId="12" fillId="0" borderId="0" xfId="0" applyFont="1" applyAlignment="1">
      <alignment vertical="center"/>
    </xf>
    <xf numFmtId="0" fontId="0" fillId="0" borderId="10" xfId="6" applyFont="1" applyBorder="1" applyAlignment="1">
      <alignment horizontal="left"/>
    </xf>
    <xf numFmtId="0" fontId="0" fillId="0" borderId="9" xfId="6" applyFont="1" applyBorder="1" applyAlignment="1">
      <alignment horizontal="left"/>
    </xf>
    <xf numFmtId="0" fontId="0" fillId="6" borderId="6" xfId="6" applyFont="1" applyFill="1" applyBorder="1" applyAlignment="1">
      <alignment horizontal="center"/>
    </xf>
    <xf numFmtId="0" fontId="0" fillId="6" borderId="49" xfId="6" applyFont="1" applyFill="1" applyBorder="1" applyAlignment="1">
      <alignment horizontal="center"/>
    </xf>
    <xf numFmtId="0" fontId="0" fillId="6" borderId="7" xfId="6" applyFont="1" applyFill="1" applyBorder="1" applyAlignment="1">
      <alignment horizontal="center"/>
    </xf>
    <xf numFmtId="0" fontId="1" fillId="6" borderId="1" xfId="6" applyFill="1" applyBorder="1"/>
    <xf numFmtId="0" fontId="1" fillId="0" borderId="50" xfId="6" applyBorder="1" applyAlignment="1">
      <alignment horizontal="center"/>
    </xf>
    <xf numFmtId="0" fontId="1" fillId="6" borderId="3" xfId="6" applyFill="1" applyBorder="1"/>
    <xf numFmtId="0" fontId="1" fillId="6" borderId="5" xfId="6" applyFill="1" applyBorder="1"/>
    <xf numFmtId="0" fontId="1" fillId="0" borderId="34" xfId="6" applyBorder="1" applyAlignment="1">
      <alignment horizontal="center"/>
    </xf>
    <xf numFmtId="0" fontId="0" fillId="6" borderId="49" xfId="6" applyFont="1" applyFill="1" applyBorder="1" applyAlignment="1">
      <alignment horizontal="center" shrinkToFit="1"/>
    </xf>
    <xf numFmtId="0" fontId="1" fillId="6" borderId="49" xfId="6" applyFill="1" applyBorder="1" applyAlignment="1">
      <alignment horizontal="center"/>
    </xf>
    <xf numFmtId="0" fontId="1" fillId="0" borderId="51" xfId="6" applyBorder="1" applyAlignment="1">
      <alignment horizontal="center"/>
    </xf>
    <xf numFmtId="0" fontId="5" fillId="0" borderId="0" xfId="6" applyFont="1" applyAlignment="1">
      <alignment horizontal="center"/>
    </xf>
    <xf numFmtId="0" fontId="0" fillId="6" borderId="6" xfId="6" quotePrefix="1" applyFont="1" applyFill="1" applyBorder="1" applyAlignment="1">
      <alignment horizontal="center"/>
    </xf>
    <xf numFmtId="0" fontId="0" fillId="6" borderId="49" xfId="6" quotePrefix="1" applyFont="1" applyFill="1" applyBorder="1" applyAlignment="1">
      <alignment horizontal="center"/>
    </xf>
    <xf numFmtId="0" fontId="0" fillId="6" borderId="7" xfId="6" quotePrefix="1" applyFont="1" applyFill="1" applyBorder="1" applyAlignment="1">
      <alignment horizontal="center"/>
    </xf>
    <xf numFmtId="0" fontId="0" fillId="11" borderId="33" xfId="0" applyFill="1" applyBorder="1"/>
    <xf numFmtId="0" fontId="0" fillId="11" borderId="34" xfId="0" applyFill="1" applyBorder="1"/>
    <xf numFmtId="0" fontId="0" fillId="11" borderId="35" xfId="0" applyFill="1" applyBorder="1"/>
    <xf numFmtId="0" fontId="0" fillId="0" borderId="0" xfId="3" applyFont="1">
      <alignment vertical="center"/>
    </xf>
    <xf numFmtId="0" fontId="0" fillId="12" borderId="21" xfId="3" applyFont="1" applyFill="1" applyBorder="1" applyAlignment="1">
      <alignment horizontal="center" vertical="center"/>
    </xf>
    <xf numFmtId="0" fontId="0" fillId="13" borderId="21" xfId="3" applyFont="1" applyFill="1" applyBorder="1" applyAlignment="1">
      <alignment horizontal="center" vertical="center"/>
    </xf>
    <xf numFmtId="0" fontId="0" fillId="14" borderId="21" xfId="3" applyFont="1" applyFill="1" applyBorder="1" applyAlignment="1">
      <alignment horizontal="center" vertical="center"/>
    </xf>
    <xf numFmtId="0" fontId="0" fillId="15" borderId="21" xfId="3" applyFont="1" applyFill="1" applyBorder="1" applyAlignment="1">
      <alignment horizontal="center" vertical="center"/>
    </xf>
    <xf numFmtId="0" fontId="0" fillId="16" borderId="21" xfId="3" applyFont="1" applyFill="1" applyBorder="1" applyAlignment="1">
      <alignment horizontal="center" vertical="center"/>
    </xf>
    <xf numFmtId="0" fontId="0" fillId="17" borderId="21" xfId="3" applyFont="1" applyFill="1" applyBorder="1" applyAlignment="1">
      <alignment horizontal="center" vertical="center"/>
    </xf>
    <xf numFmtId="0" fontId="15" fillId="2" borderId="1" xfId="6" applyFont="1" applyFill="1" applyBorder="1"/>
    <xf numFmtId="0" fontId="15" fillId="2" borderId="3" xfId="6" applyFont="1" applyFill="1" applyBorder="1"/>
    <xf numFmtId="0" fontId="15" fillId="2" borderId="48" xfId="6" applyFont="1" applyFill="1" applyBorder="1"/>
    <xf numFmtId="0" fontId="15" fillId="2" borderId="5" xfId="6" applyFont="1" applyFill="1" applyBorder="1"/>
    <xf numFmtId="0" fontId="0" fillId="0" borderId="12" xfId="0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5" borderId="54" xfId="0" applyFill="1" applyBorder="1" applyAlignment="1">
      <alignment vertical="center"/>
    </xf>
    <xf numFmtId="49" fontId="16" fillId="0" borderId="0" xfId="0" applyNumberFormat="1" applyFont="1"/>
    <xf numFmtId="0" fontId="16" fillId="0" borderId="0" xfId="0" applyFont="1"/>
    <xf numFmtId="14" fontId="6" fillId="0" borderId="0" xfId="0" applyNumberFormat="1" applyFont="1"/>
    <xf numFmtId="14" fontId="16" fillId="18" borderId="0" xfId="0" applyNumberFormat="1" applyFont="1" applyFill="1"/>
    <xf numFmtId="14" fontId="0" fillId="0" borderId="0" xfId="0" applyNumberFormat="1"/>
    <xf numFmtId="49" fontId="16" fillId="18" borderId="0" xfId="0" applyNumberFormat="1" applyFont="1" applyFill="1"/>
    <xf numFmtId="49" fontId="16" fillId="18" borderId="53" xfId="0" applyNumberFormat="1" applyFont="1" applyFill="1" applyBorder="1" applyAlignment="1">
      <alignment vertical="top"/>
    </xf>
    <xf numFmtId="14" fontId="16" fillId="0" borderId="0" xfId="0" applyNumberFormat="1" applyFont="1"/>
    <xf numFmtId="49" fontId="16" fillId="0" borderId="0" xfId="0" applyNumberFormat="1" applyFont="1" applyAlignment="1">
      <alignment wrapText="1"/>
    </xf>
    <xf numFmtId="49" fontId="16" fillId="0" borderId="0" xfId="0" applyNumberFormat="1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5" fillId="0" borderId="52" xfId="3" applyFont="1" applyBorder="1" applyAlignment="1">
      <alignment horizontal="center" vertical="center"/>
    </xf>
    <xf numFmtId="0" fontId="5" fillId="0" borderId="21" xfId="3" applyFont="1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3">
      <alignment vertical="center"/>
    </xf>
    <xf numFmtId="0" fontId="0" fillId="0" borderId="0" xfId="0" applyAlignment="1">
      <alignment vertical="center"/>
    </xf>
  </cellXfs>
  <cellStyles count="7">
    <cellStyle name="標準" xfId="0" builtinId="0"/>
    <cellStyle name="標準 2" xfId="1" xr:uid="{00000000-0005-0000-0000-000001000000}"/>
    <cellStyle name="標準 3" xfId="2" xr:uid="{00000000-0005-0000-0000-000002000000}"/>
    <cellStyle name="標準_JAP_OkurijouPGv3_np" xfId="3" xr:uid="{00000000-0005-0000-0000-000003000000}"/>
    <cellStyle name="標準_Sheet1" xfId="4" xr:uid="{00000000-0005-0000-0000-000004000000}"/>
    <cellStyle name="標準_宛名印刷" xfId="5" xr:uid="{00000000-0005-0000-0000-000005000000}"/>
    <cellStyle name="標準_顧客別製品別売上集計表PG" xfId="6" xr:uid="{00000000-0005-0000-0000-000006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0</xdr:row>
      <xdr:rowOff>47625</xdr:rowOff>
    </xdr:from>
    <xdr:to>
      <xdr:col>2</xdr:col>
      <xdr:colOff>180975</xdr:colOff>
      <xdr:row>1</xdr:row>
      <xdr:rowOff>123824</xdr:rowOff>
    </xdr:to>
    <xdr:sp macro="[0]!Menu_Click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7150" y="47625"/>
          <a:ext cx="828675" cy="247649"/>
        </a:xfrm>
        <a:prstGeom prst="roundRect">
          <a:avLst/>
        </a:prstGeom>
        <a:solidFill>
          <a:srgbClr val="B2B2B2"/>
        </a:solidFill>
        <a:ln>
          <a:solidFill>
            <a:srgbClr val="B2B2B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200">
              <a:solidFill>
                <a:srgbClr val="000000"/>
              </a:solidFill>
            </a:rPr>
            <a:t>メニュー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39997558519241921"/>
  </sheetPr>
  <dimension ref="A1:CY38"/>
  <sheetViews>
    <sheetView showZeros="0" tabSelected="1" zoomScaleNormal="100" workbookViewId="0">
      <pane ySplit="3" topLeftCell="A4" activePane="bottomLeft" state="frozen"/>
      <selection pane="bottomLeft" activeCell="C2" sqref="C2"/>
    </sheetView>
  </sheetViews>
  <sheetFormatPr defaultRowHeight="13.5"/>
  <cols>
    <col min="1" max="1" width="3.75" customWidth="1"/>
    <col min="2" max="2" width="5.5" customWidth="1"/>
    <col min="3" max="3" width="17.875" style="137" customWidth="1"/>
    <col min="4" max="4" width="14.375" customWidth="1"/>
    <col min="5" max="5" width="16.5" customWidth="1"/>
    <col min="6" max="6" width="16.25" style="137" customWidth="1"/>
    <col min="7" max="7" width="17.75" style="137" customWidth="1"/>
    <col min="8" max="9" width="13.875" style="137" customWidth="1"/>
    <col min="10" max="10" width="13.5" customWidth="1"/>
    <col min="11" max="11" width="13.875" customWidth="1"/>
    <col min="12" max="12" width="6.375" customWidth="1"/>
    <col min="13" max="13" width="9" customWidth="1"/>
    <col min="14" max="14" width="12.125" customWidth="1"/>
    <col min="15" max="39" width="20.625" customWidth="1"/>
    <col min="40" max="40" width="15.75" customWidth="1"/>
    <col min="41" max="41" width="113.75" customWidth="1"/>
    <col min="103" max="103" width="17.375" customWidth="1"/>
  </cols>
  <sheetData>
    <row r="1" spans="1:103">
      <c r="A1" s="51"/>
      <c r="C1" s="135"/>
      <c r="E1" s="51"/>
      <c r="F1" s="51"/>
      <c r="G1"/>
      <c r="H1" s="51"/>
      <c r="I1" s="51"/>
      <c r="K1" s="51"/>
      <c r="L1" s="51"/>
      <c r="N1" s="51"/>
      <c r="O1" s="51"/>
      <c r="Q1" s="51"/>
      <c r="R1" s="51"/>
      <c r="T1" s="51"/>
      <c r="U1" s="51"/>
      <c r="W1" s="51"/>
      <c r="X1" s="51"/>
      <c r="Z1" s="51"/>
      <c r="AA1" s="51"/>
      <c r="AC1" s="51"/>
      <c r="AD1" s="51"/>
      <c r="AF1" s="51"/>
      <c r="AG1" s="51"/>
      <c r="AI1" s="51"/>
      <c r="AJ1" s="51"/>
      <c r="AL1" s="51"/>
      <c r="AM1" s="51"/>
      <c r="AO1" s="51"/>
    </row>
    <row r="2" spans="1:103" ht="13.5" customHeight="1"/>
    <row r="3" spans="1:103" ht="14.25" thickBot="1">
      <c r="B3" s="130" t="s">
        <v>0</v>
      </c>
      <c r="C3" s="136" t="s">
        <v>287</v>
      </c>
      <c r="D3" s="138" t="s">
        <v>288</v>
      </c>
      <c r="E3" s="138" t="s">
        <v>289</v>
      </c>
      <c r="F3" s="138" t="s">
        <v>290</v>
      </c>
      <c r="G3" s="138" t="s">
        <v>291</v>
      </c>
      <c r="H3" s="138" t="s">
        <v>292</v>
      </c>
      <c r="I3" s="138" t="s">
        <v>293</v>
      </c>
      <c r="J3" s="138" t="s">
        <v>294</v>
      </c>
      <c r="K3" s="138" t="s">
        <v>295</v>
      </c>
      <c r="L3" s="138" t="s">
        <v>296</v>
      </c>
      <c r="M3" s="138" t="s">
        <v>297</v>
      </c>
      <c r="N3" s="138" t="s">
        <v>298</v>
      </c>
      <c r="O3" s="138" t="s">
        <v>299</v>
      </c>
      <c r="P3" s="138" t="s">
        <v>300</v>
      </c>
      <c r="Q3" s="138" t="s">
        <v>301</v>
      </c>
      <c r="R3" s="138" t="s">
        <v>302</v>
      </c>
      <c r="S3" s="138" t="s">
        <v>303</v>
      </c>
      <c r="T3" s="138" t="s">
        <v>344</v>
      </c>
      <c r="U3" s="138" t="s">
        <v>345</v>
      </c>
      <c r="V3" s="138" t="s">
        <v>346</v>
      </c>
      <c r="W3" s="138" t="s">
        <v>347</v>
      </c>
      <c r="X3" s="138" t="s">
        <v>348</v>
      </c>
      <c r="Y3" s="138" t="s">
        <v>349</v>
      </c>
      <c r="Z3" s="138" t="s">
        <v>350</v>
      </c>
      <c r="AA3" s="138" t="s">
        <v>351</v>
      </c>
      <c r="AB3" s="138" t="s">
        <v>352</v>
      </c>
      <c r="AC3" s="138" t="s">
        <v>353</v>
      </c>
      <c r="AD3" s="138" t="s">
        <v>354</v>
      </c>
      <c r="AE3" s="138" t="s">
        <v>355</v>
      </c>
      <c r="AF3" s="138" t="s">
        <v>356</v>
      </c>
      <c r="AG3" s="138" t="s">
        <v>357</v>
      </c>
      <c r="AH3" s="138" t="s">
        <v>358</v>
      </c>
      <c r="AI3" s="138" t="s">
        <v>359</v>
      </c>
      <c r="AJ3" s="138" t="s">
        <v>360</v>
      </c>
      <c r="AK3" s="138" t="s">
        <v>361</v>
      </c>
      <c r="AL3" s="138" t="s">
        <v>362</v>
      </c>
      <c r="AM3" s="138" t="s">
        <v>363</v>
      </c>
      <c r="AN3" s="138" t="s">
        <v>304</v>
      </c>
      <c r="AO3" s="139" t="s">
        <v>305</v>
      </c>
      <c r="AP3" s="132" t="s">
        <v>59</v>
      </c>
      <c r="AQ3" s="132" t="s">
        <v>10</v>
      </c>
      <c r="AR3" s="132" t="s">
        <v>11</v>
      </c>
      <c r="AS3" s="132" t="s">
        <v>12</v>
      </c>
      <c r="AT3" s="132" t="s">
        <v>13</v>
      </c>
      <c r="AU3" s="132" t="s">
        <v>14</v>
      </c>
      <c r="AV3" s="132" t="s">
        <v>15</v>
      </c>
      <c r="AW3" s="132" t="s">
        <v>16</v>
      </c>
      <c r="AX3" s="132" t="s">
        <v>17</v>
      </c>
      <c r="AY3" s="132" t="s">
        <v>18</v>
      </c>
      <c r="AZ3" s="132" t="s">
        <v>19</v>
      </c>
      <c r="BA3" s="132" t="s">
        <v>20</v>
      </c>
      <c r="BB3" s="132" t="s">
        <v>21</v>
      </c>
      <c r="BC3" s="132" t="s">
        <v>22</v>
      </c>
      <c r="BD3" s="132" t="s">
        <v>23</v>
      </c>
      <c r="BE3" s="132" t="s">
        <v>24</v>
      </c>
      <c r="BF3" s="132" t="s">
        <v>25</v>
      </c>
      <c r="BG3" s="132" t="s">
        <v>26</v>
      </c>
      <c r="BH3" s="132" t="s">
        <v>27</v>
      </c>
      <c r="BI3" s="132" t="s">
        <v>28</v>
      </c>
      <c r="BJ3" s="132" t="s">
        <v>29</v>
      </c>
      <c r="BK3" s="132" t="s">
        <v>30</v>
      </c>
      <c r="BL3" s="132" t="s">
        <v>31</v>
      </c>
      <c r="BM3" s="132" t="s">
        <v>32</v>
      </c>
      <c r="BN3" s="132" t="s">
        <v>33</v>
      </c>
      <c r="BO3" s="132" t="s">
        <v>34</v>
      </c>
      <c r="BP3" s="132" t="s">
        <v>35</v>
      </c>
      <c r="BQ3" s="132" t="s">
        <v>36</v>
      </c>
      <c r="BR3" s="132" t="s">
        <v>37</v>
      </c>
      <c r="BS3" s="132" t="s">
        <v>38</v>
      </c>
      <c r="BT3" s="132" t="s">
        <v>39</v>
      </c>
      <c r="BU3" s="132" t="s">
        <v>40</v>
      </c>
      <c r="BV3" s="132" t="s">
        <v>41</v>
      </c>
      <c r="BW3" s="132" t="s">
        <v>42</v>
      </c>
      <c r="BX3" s="132" t="s">
        <v>43</v>
      </c>
      <c r="BY3" s="132" t="s">
        <v>44</v>
      </c>
      <c r="BZ3" s="132" t="s">
        <v>45</v>
      </c>
      <c r="CA3" s="132" t="s">
        <v>46</v>
      </c>
      <c r="CB3" s="132" t="s">
        <v>47</v>
      </c>
      <c r="CC3" s="132" t="s">
        <v>48</v>
      </c>
      <c r="CD3" s="131" t="s">
        <v>49</v>
      </c>
      <c r="CE3" s="131" t="s">
        <v>61</v>
      </c>
      <c r="CF3" s="131" t="s">
        <v>62</v>
      </c>
      <c r="CG3" s="131" t="s">
        <v>63</v>
      </c>
      <c r="CH3" s="131" t="s">
        <v>64</v>
      </c>
      <c r="CI3" s="131" t="s">
        <v>65</v>
      </c>
      <c r="CJ3" s="131" t="s">
        <v>66</v>
      </c>
      <c r="CK3" s="131" t="s">
        <v>67</v>
      </c>
      <c r="CL3" s="131" t="s">
        <v>68</v>
      </c>
      <c r="CM3" s="131" t="s">
        <v>69</v>
      </c>
      <c r="CN3" s="131" t="s">
        <v>70</v>
      </c>
      <c r="CO3" s="131" t="s">
        <v>71</v>
      </c>
      <c r="CP3" s="131" t="s">
        <v>72</v>
      </c>
      <c r="CQ3" s="131" t="s">
        <v>73</v>
      </c>
      <c r="CR3" s="131" t="s">
        <v>74</v>
      </c>
      <c r="CS3" s="131" t="s">
        <v>75</v>
      </c>
      <c r="CT3" s="131" t="s">
        <v>76</v>
      </c>
      <c r="CU3" s="131" t="s">
        <v>77</v>
      </c>
      <c r="CV3" s="131" t="s">
        <v>78</v>
      </c>
      <c r="CW3" s="131" t="s">
        <v>79</v>
      </c>
      <c r="CX3" s="131" t="s">
        <v>80</v>
      </c>
      <c r="CY3" s="131" t="s">
        <v>99</v>
      </c>
    </row>
    <row r="4" spans="1:103" ht="13.5" customHeight="1">
      <c r="B4" s="1">
        <v>1</v>
      </c>
      <c r="C4" s="140">
        <v>44136</v>
      </c>
      <c r="D4" s="134">
        <v>100000</v>
      </c>
      <c r="E4" s="134">
        <v>100000</v>
      </c>
      <c r="F4" s="134"/>
      <c r="G4" s="134"/>
      <c r="H4" s="134"/>
      <c r="I4" s="134"/>
      <c r="J4" s="134">
        <v>5000</v>
      </c>
      <c r="K4" s="134">
        <v>15000</v>
      </c>
      <c r="L4" s="133" t="s">
        <v>306</v>
      </c>
      <c r="M4" s="133" t="s">
        <v>307</v>
      </c>
      <c r="N4" s="133" t="s">
        <v>308</v>
      </c>
      <c r="O4" s="141" t="s">
        <v>309</v>
      </c>
      <c r="P4" s="133" t="s">
        <v>310</v>
      </c>
      <c r="Q4" s="133" t="s">
        <v>311</v>
      </c>
      <c r="R4" s="133" t="s">
        <v>312</v>
      </c>
      <c r="S4" s="133" t="s">
        <v>313</v>
      </c>
      <c r="T4" s="134"/>
      <c r="U4" s="134"/>
      <c r="V4" s="133" t="s">
        <v>367</v>
      </c>
      <c r="W4" s="134"/>
      <c r="X4" s="134"/>
      <c r="Y4" s="141" t="s">
        <v>314</v>
      </c>
      <c r="Z4" s="133" t="s">
        <v>337</v>
      </c>
      <c r="AA4" s="134"/>
      <c r="AB4" s="134"/>
      <c r="AC4" s="134"/>
      <c r="AD4" s="141" t="s">
        <v>315</v>
      </c>
      <c r="AE4" s="134"/>
      <c r="AF4" s="134"/>
      <c r="AG4" s="134"/>
      <c r="AH4" s="134"/>
      <c r="AI4" s="133" t="s">
        <v>316</v>
      </c>
      <c r="AJ4" s="133" t="s">
        <v>317</v>
      </c>
      <c r="AK4" s="134"/>
      <c r="AL4" s="134"/>
      <c r="AM4" s="134"/>
      <c r="AN4" s="133" t="s">
        <v>318</v>
      </c>
      <c r="AO4" s="142" t="s">
        <v>319</v>
      </c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</row>
    <row r="5" spans="1:103" ht="13.5" customHeight="1">
      <c r="B5">
        <v>1</v>
      </c>
      <c r="C5" s="140">
        <v>44137</v>
      </c>
      <c r="D5" s="134">
        <v>110000</v>
      </c>
      <c r="E5" s="134">
        <v>100000</v>
      </c>
      <c r="F5" s="134"/>
      <c r="G5" s="134"/>
      <c r="H5" s="134"/>
      <c r="I5" s="134"/>
      <c r="J5" s="134">
        <v>9000</v>
      </c>
      <c r="K5" s="134">
        <v>12000</v>
      </c>
      <c r="L5" s="133" t="s">
        <v>320</v>
      </c>
      <c r="M5" s="133" t="s">
        <v>306</v>
      </c>
      <c r="N5" s="133" t="s">
        <v>321</v>
      </c>
      <c r="O5" s="134"/>
      <c r="P5" s="134"/>
      <c r="Q5" s="134"/>
      <c r="R5" s="134"/>
      <c r="S5" s="134"/>
      <c r="T5" s="133" t="s">
        <v>364</v>
      </c>
      <c r="U5" s="133" t="s">
        <v>365</v>
      </c>
      <c r="V5" s="134"/>
      <c r="W5" s="134"/>
      <c r="X5" s="134"/>
      <c r="Y5" s="134"/>
      <c r="Z5" s="134"/>
      <c r="AA5" s="133" t="s">
        <v>338</v>
      </c>
      <c r="AB5" s="134"/>
      <c r="AC5" s="134"/>
      <c r="AD5" s="134"/>
      <c r="AE5" s="134"/>
      <c r="AF5" s="133" t="s">
        <v>366</v>
      </c>
      <c r="AG5" s="134"/>
      <c r="AH5" s="133" t="s">
        <v>322</v>
      </c>
      <c r="AI5" s="134"/>
      <c r="AJ5" s="134"/>
      <c r="AK5" s="134"/>
      <c r="AL5" s="133" t="s">
        <v>323</v>
      </c>
      <c r="AM5" s="134"/>
      <c r="AN5" s="133" t="s">
        <v>324</v>
      </c>
      <c r="AO5" s="133" t="s">
        <v>325</v>
      </c>
    </row>
    <row r="6" spans="1:103" ht="13.5" customHeight="1">
      <c r="B6">
        <v>1</v>
      </c>
      <c r="C6" s="140">
        <v>44138</v>
      </c>
      <c r="D6" s="134">
        <v>120000</v>
      </c>
      <c r="E6" s="134">
        <v>100000</v>
      </c>
      <c r="F6" s="134"/>
      <c r="G6" s="134"/>
      <c r="H6" s="134"/>
      <c r="I6" s="134"/>
      <c r="J6" s="134">
        <v>3000</v>
      </c>
      <c r="K6" s="134">
        <v>10000</v>
      </c>
      <c r="L6" s="133" t="s">
        <v>326</v>
      </c>
      <c r="M6" s="133" t="s">
        <v>327</v>
      </c>
      <c r="N6" s="133" t="s">
        <v>328</v>
      </c>
      <c r="O6" s="133" t="s">
        <v>329</v>
      </c>
      <c r="P6" s="134"/>
      <c r="Q6" s="133" t="s">
        <v>330</v>
      </c>
      <c r="R6" s="133" t="s">
        <v>331</v>
      </c>
      <c r="S6" s="134"/>
      <c r="T6" s="134"/>
      <c r="U6" s="134"/>
      <c r="V6" s="134"/>
      <c r="W6" s="134"/>
      <c r="X6" s="134"/>
      <c r="Y6" s="133" t="s">
        <v>336</v>
      </c>
      <c r="Z6" s="134"/>
      <c r="AA6" s="134"/>
      <c r="AB6" s="133" t="s">
        <v>339</v>
      </c>
      <c r="AC6" s="133" t="s">
        <v>340</v>
      </c>
      <c r="AD6" s="134"/>
      <c r="AE6" s="133" t="s">
        <v>341</v>
      </c>
      <c r="AF6" s="133" t="s">
        <v>342</v>
      </c>
      <c r="AG6" s="133" t="s">
        <v>343</v>
      </c>
      <c r="AH6" s="134"/>
      <c r="AI6" s="133" t="s">
        <v>332</v>
      </c>
      <c r="AJ6" s="133" t="s">
        <v>333</v>
      </c>
      <c r="AK6" s="134"/>
      <c r="AL6" s="134"/>
      <c r="AM6" s="134"/>
      <c r="AN6" s="133" t="s">
        <v>334</v>
      </c>
      <c r="AO6" s="133" t="s">
        <v>335</v>
      </c>
    </row>
    <row r="7" spans="1:103" ht="13.5" customHeight="1">
      <c r="B7" s="1">
        <v>1</v>
      </c>
      <c r="C7" s="140">
        <v>44139</v>
      </c>
      <c r="D7" s="134">
        <v>100000</v>
      </c>
      <c r="E7" s="134">
        <v>100000</v>
      </c>
      <c r="F7" s="134"/>
      <c r="G7" s="134"/>
      <c r="H7" s="134"/>
      <c r="I7" s="134"/>
      <c r="J7" s="134">
        <v>8000</v>
      </c>
      <c r="K7" s="134">
        <v>12000</v>
      </c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</row>
    <row r="8" spans="1:103" ht="13.5" customHeight="1">
      <c r="B8" s="1"/>
      <c r="C8" s="140">
        <v>44140</v>
      </c>
      <c r="D8" s="134">
        <v>110000</v>
      </c>
      <c r="E8" s="134">
        <v>100000</v>
      </c>
      <c r="F8" s="134"/>
      <c r="G8" s="134"/>
      <c r="H8" s="134"/>
      <c r="I8" s="134"/>
      <c r="J8" s="134">
        <v>0</v>
      </c>
      <c r="K8" s="134">
        <v>24000</v>
      </c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</row>
    <row r="9" spans="1:103" ht="13.5" customHeight="1">
      <c r="B9" s="1"/>
      <c r="C9" s="140">
        <v>44141</v>
      </c>
      <c r="D9" s="134">
        <v>120000</v>
      </c>
      <c r="E9" s="134">
        <v>100000</v>
      </c>
      <c r="F9" s="134"/>
      <c r="G9" s="134"/>
      <c r="H9" s="134"/>
      <c r="I9" s="134"/>
      <c r="J9" s="134">
        <v>2500</v>
      </c>
      <c r="K9" s="134">
        <v>15000</v>
      </c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</row>
    <row r="10" spans="1:103">
      <c r="B10" s="1"/>
      <c r="C10" s="140">
        <v>44142</v>
      </c>
      <c r="D10" s="134">
        <v>100000</v>
      </c>
      <c r="E10" s="134">
        <v>100000</v>
      </c>
      <c r="F10" s="134">
        <f>SUM(D4:D10)</f>
        <v>760000</v>
      </c>
      <c r="G10" s="134">
        <f>SUM(E4:E10)</f>
        <v>700000</v>
      </c>
      <c r="H10" s="134"/>
      <c r="I10" s="134"/>
      <c r="J10" s="134">
        <v>3500</v>
      </c>
      <c r="K10" s="134">
        <v>12000</v>
      </c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</row>
    <row r="11" spans="1:103">
      <c r="B11" s="1"/>
      <c r="C11" s="140">
        <v>44143</v>
      </c>
      <c r="D11" s="134">
        <v>110000</v>
      </c>
      <c r="E11" s="134">
        <v>100000</v>
      </c>
      <c r="F11" s="134"/>
      <c r="G11" s="134"/>
      <c r="H11" s="134"/>
      <c r="I11" s="134"/>
      <c r="J11" s="134">
        <v>5000</v>
      </c>
      <c r="K11" s="134">
        <v>10000</v>
      </c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</row>
    <row r="12" spans="1:103">
      <c r="B12" s="1"/>
      <c r="C12" s="140">
        <v>44144</v>
      </c>
      <c r="D12" s="134">
        <v>100000</v>
      </c>
      <c r="E12" s="134">
        <v>100000</v>
      </c>
      <c r="F12" s="134"/>
      <c r="G12" s="134"/>
      <c r="H12" s="134"/>
      <c r="I12" s="134"/>
      <c r="J12" s="134">
        <v>9000</v>
      </c>
      <c r="K12" s="134">
        <v>12000</v>
      </c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</row>
    <row r="13" spans="1:103">
      <c r="B13" s="1"/>
      <c r="C13" s="140">
        <v>44145</v>
      </c>
      <c r="D13" s="134">
        <v>110000</v>
      </c>
      <c r="E13" s="134">
        <v>100000</v>
      </c>
      <c r="F13" s="134"/>
      <c r="G13" s="134"/>
      <c r="H13" s="134"/>
      <c r="I13" s="134"/>
      <c r="J13" s="134">
        <v>3000</v>
      </c>
      <c r="K13" s="134">
        <v>24000</v>
      </c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</row>
    <row r="14" spans="1:103">
      <c r="B14" s="1"/>
      <c r="C14" s="140">
        <v>44146</v>
      </c>
      <c r="D14" s="134">
        <v>120000</v>
      </c>
      <c r="E14" s="134">
        <v>100000</v>
      </c>
      <c r="F14" s="134"/>
      <c r="G14" s="134"/>
      <c r="H14" s="134"/>
      <c r="I14" s="134"/>
      <c r="J14" s="134">
        <v>8000</v>
      </c>
      <c r="K14" s="134">
        <v>15000</v>
      </c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</row>
    <row r="15" spans="1:103">
      <c r="B15" s="1"/>
      <c r="C15" s="140">
        <v>44147</v>
      </c>
      <c r="D15" s="134">
        <v>100000</v>
      </c>
      <c r="E15" s="134">
        <v>100000</v>
      </c>
      <c r="F15" s="134"/>
      <c r="G15" s="134"/>
      <c r="H15" s="134"/>
      <c r="I15" s="134"/>
      <c r="J15" s="134">
        <v>0</v>
      </c>
      <c r="K15" s="134">
        <v>12000</v>
      </c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</row>
    <row r="16" spans="1:103">
      <c r="B16" s="1"/>
      <c r="C16" s="140">
        <v>44148</v>
      </c>
      <c r="D16" s="134">
        <v>110000</v>
      </c>
      <c r="E16" s="134">
        <v>100000</v>
      </c>
      <c r="F16" s="134"/>
      <c r="G16" s="134"/>
      <c r="H16" s="134"/>
      <c r="I16" s="134"/>
      <c r="J16" s="134">
        <v>2500</v>
      </c>
      <c r="K16" s="134">
        <v>10000</v>
      </c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</row>
    <row r="17" spans="2:41">
      <c r="B17" s="1"/>
      <c r="C17" s="140">
        <v>44149</v>
      </c>
      <c r="D17" s="134">
        <v>120000</v>
      </c>
      <c r="E17" s="134">
        <v>100000</v>
      </c>
      <c r="F17" s="134">
        <f>SUM(D11:D17)</f>
        <v>770000</v>
      </c>
      <c r="G17" s="134">
        <f>SUM(E11:E17)</f>
        <v>700000</v>
      </c>
      <c r="H17" s="134"/>
      <c r="I17" s="134"/>
      <c r="J17" s="134">
        <v>3500</v>
      </c>
      <c r="K17" s="134">
        <v>12000</v>
      </c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</row>
    <row r="18" spans="2:41">
      <c r="B18" s="1"/>
      <c r="C18" s="140">
        <v>44150</v>
      </c>
      <c r="D18" s="134">
        <v>100000</v>
      </c>
      <c r="E18" s="134">
        <v>100000</v>
      </c>
      <c r="F18" s="134"/>
      <c r="G18" s="134"/>
      <c r="H18" s="134"/>
      <c r="I18" s="134"/>
      <c r="J18" s="134">
        <v>5000</v>
      </c>
      <c r="K18" s="134">
        <v>24000</v>
      </c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</row>
    <row r="19" spans="2:41">
      <c r="B19" s="1"/>
      <c r="C19" s="140">
        <v>44151</v>
      </c>
      <c r="D19" s="134">
        <v>110000</v>
      </c>
      <c r="E19" s="134">
        <v>100000</v>
      </c>
      <c r="F19" s="134"/>
      <c r="G19" s="134"/>
      <c r="H19" s="134"/>
      <c r="I19" s="134"/>
      <c r="J19" s="134">
        <v>9000</v>
      </c>
      <c r="K19" s="134">
        <v>15000</v>
      </c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</row>
    <row r="20" spans="2:41">
      <c r="B20" s="1"/>
      <c r="C20" s="140">
        <v>44152</v>
      </c>
      <c r="D20" s="134">
        <v>100000</v>
      </c>
      <c r="E20" s="134">
        <v>100000</v>
      </c>
      <c r="F20" s="134"/>
      <c r="G20" s="134"/>
      <c r="H20" s="134"/>
      <c r="I20" s="134"/>
      <c r="J20" s="134">
        <v>3000</v>
      </c>
      <c r="K20" s="134">
        <v>12000</v>
      </c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</row>
    <row r="21" spans="2:41">
      <c r="B21" s="1"/>
      <c r="C21" s="140">
        <v>44153</v>
      </c>
      <c r="D21" s="134">
        <v>110000</v>
      </c>
      <c r="E21" s="134">
        <v>100000</v>
      </c>
      <c r="F21" s="134"/>
      <c r="G21" s="134"/>
      <c r="H21" s="134"/>
      <c r="I21" s="134"/>
      <c r="J21" s="134">
        <v>8000</v>
      </c>
      <c r="K21" s="134">
        <v>10000</v>
      </c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</row>
    <row r="22" spans="2:41">
      <c r="B22" s="1"/>
      <c r="C22" s="140">
        <v>44154</v>
      </c>
      <c r="D22" s="134">
        <v>120000</v>
      </c>
      <c r="E22" s="134">
        <v>100000</v>
      </c>
      <c r="F22" s="134"/>
      <c r="G22" s="134"/>
      <c r="H22" s="134"/>
      <c r="I22" s="134"/>
      <c r="J22" s="134">
        <v>0</v>
      </c>
      <c r="K22" s="134">
        <v>12000</v>
      </c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</row>
    <row r="23" spans="2:41">
      <c r="C23" s="140">
        <v>44155</v>
      </c>
      <c r="D23" s="134">
        <v>100000</v>
      </c>
      <c r="E23" s="134">
        <v>100000</v>
      </c>
      <c r="F23" s="134"/>
      <c r="G23" s="134"/>
      <c r="H23" s="134"/>
      <c r="I23" s="134"/>
      <c r="J23" s="134">
        <v>2500</v>
      </c>
      <c r="K23" s="134">
        <v>24000</v>
      </c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</row>
    <row r="24" spans="2:41">
      <c r="C24" s="140">
        <v>44156</v>
      </c>
      <c r="D24" s="134">
        <v>110000</v>
      </c>
      <c r="E24" s="134">
        <v>100000</v>
      </c>
      <c r="F24" s="134">
        <f>SUM(D18:D24)</f>
        <v>750000</v>
      </c>
      <c r="G24" s="134">
        <f>SUM(E18:E24)</f>
        <v>700000</v>
      </c>
      <c r="H24" s="134"/>
      <c r="I24" s="134"/>
      <c r="J24" s="134">
        <v>3500</v>
      </c>
      <c r="K24" s="134">
        <v>15000</v>
      </c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</row>
    <row r="25" spans="2:41">
      <c r="B25" s="1"/>
      <c r="C25" s="140">
        <v>44157</v>
      </c>
      <c r="D25" s="134">
        <v>120000</v>
      </c>
      <c r="E25" s="134">
        <v>100000</v>
      </c>
      <c r="F25" s="134"/>
      <c r="G25" s="134"/>
      <c r="H25" s="134"/>
      <c r="I25" s="134"/>
      <c r="J25" s="134">
        <v>5000</v>
      </c>
      <c r="K25" s="134">
        <v>12000</v>
      </c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</row>
    <row r="26" spans="2:41">
      <c r="C26" s="140">
        <v>44158</v>
      </c>
      <c r="D26" s="134">
        <v>100000</v>
      </c>
      <c r="E26" s="134">
        <v>100000</v>
      </c>
      <c r="F26" s="134"/>
      <c r="G26" s="134"/>
      <c r="H26" s="134"/>
      <c r="I26" s="134"/>
      <c r="J26" s="134">
        <v>9000</v>
      </c>
      <c r="K26" s="134">
        <v>10000</v>
      </c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</row>
    <row r="27" spans="2:41">
      <c r="C27" s="140">
        <v>44159</v>
      </c>
      <c r="D27" s="134">
        <v>110000</v>
      </c>
      <c r="E27" s="134">
        <v>100000</v>
      </c>
      <c r="F27" s="134"/>
      <c r="G27" s="134"/>
      <c r="H27" s="134"/>
      <c r="I27" s="134"/>
      <c r="J27" s="134">
        <v>3000</v>
      </c>
      <c r="K27" s="134">
        <v>12000</v>
      </c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</row>
    <row r="28" spans="2:41">
      <c r="C28" s="140">
        <v>44160</v>
      </c>
      <c r="D28" s="134">
        <v>100000</v>
      </c>
      <c r="E28" s="134">
        <v>100000</v>
      </c>
      <c r="F28" s="134"/>
      <c r="G28" s="134"/>
      <c r="H28" s="134"/>
      <c r="I28" s="134"/>
      <c r="J28" s="134">
        <v>8000</v>
      </c>
      <c r="K28" s="134">
        <v>24000</v>
      </c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</row>
    <row r="29" spans="2:41">
      <c r="C29" s="140">
        <v>44161</v>
      </c>
      <c r="D29" s="134">
        <v>110000</v>
      </c>
      <c r="E29" s="134">
        <v>100000</v>
      </c>
      <c r="F29" s="134"/>
      <c r="G29" s="134"/>
      <c r="H29" s="134"/>
      <c r="I29" s="134"/>
      <c r="J29" s="134">
        <v>0</v>
      </c>
      <c r="K29" s="134">
        <v>15000</v>
      </c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</row>
    <row r="30" spans="2:41">
      <c r="C30" s="140">
        <v>44162</v>
      </c>
      <c r="D30" s="134">
        <v>120000</v>
      </c>
      <c r="E30" s="134">
        <v>100000</v>
      </c>
      <c r="F30" s="134"/>
      <c r="G30" s="134"/>
      <c r="H30" s="134"/>
      <c r="I30" s="134"/>
      <c r="J30" s="134">
        <v>2500</v>
      </c>
      <c r="K30" s="134">
        <v>12000</v>
      </c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</row>
    <row r="31" spans="2:41">
      <c r="C31" s="140">
        <v>44163</v>
      </c>
      <c r="D31" s="134">
        <v>100000</v>
      </c>
      <c r="E31" s="134">
        <v>100000</v>
      </c>
      <c r="F31" s="134">
        <f>SUM(D25:D31)</f>
        <v>760000</v>
      </c>
      <c r="G31" s="134">
        <f>SUM(E25:E31)</f>
        <v>700000</v>
      </c>
      <c r="H31" s="134"/>
      <c r="I31" s="134"/>
      <c r="J31" s="134">
        <v>3500</v>
      </c>
      <c r="K31" s="134">
        <v>10000</v>
      </c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</row>
    <row r="32" spans="2:41">
      <c r="C32" s="140">
        <v>44164</v>
      </c>
      <c r="D32" s="134">
        <v>110000</v>
      </c>
      <c r="E32" s="134">
        <v>100000</v>
      </c>
      <c r="F32" s="134"/>
      <c r="G32" s="134"/>
      <c r="H32" s="134"/>
      <c r="I32" s="134"/>
      <c r="J32" s="134">
        <v>5000</v>
      </c>
      <c r="K32" s="134">
        <v>12000</v>
      </c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</row>
    <row r="33" spans="3:41">
      <c r="C33" s="140">
        <v>44165</v>
      </c>
      <c r="D33" s="134">
        <v>120000</v>
      </c>
      <c r="E33" s="134">
        <v>100000</v>
      </c>
      <c r="F33" s="134"/>
      <c r="G33" s="134"/>
      <c r="H33" s="134">
        <f>SUM(D4:D33)</f>
        <v>3270000</v>
      </c>
      <c r="I33" s="134">
        <f>SUM(E4:E33)</f>
        <v>3000000</v>
      </c>
      <c r="J33" s="134">
        <v>9000</v>
      </c>
      <c r="K33" s="134">
        <v>24000</v>
      </c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</row>
    <row r="34" spans="3:41">
      <c r="C34" s="140">
        <v>44166</v>
      </c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</row>
    <row r="35" spans="3:41">
      <c r="C35" s="140">
        <v>44167</v>
      </c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</row>
    <row r="36" spans="3:41"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</row>
    <row r="37" spans="3:41">
      <c r="C37" s="140"/>
      <c r="D37" s="143"/>
      <c r="E37" s="14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</row>
    <row r="38" spans="3:41">
      <c r="C38" s="140"/>
      <c r="D38" s="143"/>
      <c r="E38" s="14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</row>
  </sheetData>
  <phoneticPr fontId="2"/>
  <dataValidations count="1">
    <dataValidation type="list" allowBlank="1" showInputMessage="1" showErrorMessage="1" sqref="C2:CX2" xr:uid="{1808AE3B-F163-432B-BF2E-733DA3819756}">
      <formula1>"候補条件A,候補条件B,候補条件C,候補条件D,候補条件E,参照A,参照B,参照C,参照D,参照E"</formula1>
    </dataValidation>
  </dataValidations>
  <pageMargins left="0.19685039370078741" right="0" top="0.39370078740157483" bottom="0" header="0.51181102362204722" footer="0.51181102362204722"/>
  <pageSetup paperSize="9" scale="80" orientation="landscape" verticalDpi="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0">
    <tabColor rgb="FFFFFFCC"/>
  </sheetPr>
  <dimension ref="B1:Z140"/>
  <sheetViews>
    <sheetView workbookViewId="0">
      <selection activeCell="A3" sqref="A3"/>
    </sheetView>
  </sheetViews>
  <sheetFormatPr defaultColWidth="9" defaultRowHeight="13.5"/>
  <cols>
    <col min="1" max="1" width="2.875" style="4" customWidth="1"/>
    <col min="2" max="2" width="16" style="4" customWidth="1"/>
    <col min="3" max="3" width="47.125" style="4" customWidth="1"/>
    <col min="4" max="4" width="3.75" style="4" customWidth="1"/>
    <col min="5" max="5" width="12.25" style="4" customWidth="1"/>
    <col min="6" max="6" width="32.125" style="4" customWidth="1"/>
    <col min="7" max="7" width="3.5" style="27" customWidth="1"/>
    <col min="8" max="9" width="8.875" style="5" customWidth="1"/>
    <col min="10" max="10" width="5.875" style="4" customWidth="1"/>
    <col min="11" max="11" width="9" style="4"/>
    <col min="12" max="12" width="5.125" style="4" customWidth="1"/>
    <col min="13" max="13" width="23.5" style="4" customWidth="1"/>
    <col min="14" max="14" width="7.375" style="4" customWidth="1"/>
    <col min="15" max="15" width="10.5" style="4" customWidth="1"/>
    <col min="16" max="16" width="4.625" style="4" customWidth="1"/>
    <col min="17" max="16384" width="9" style="4"/>
  </cols>
  <sheetData>
    <row r="1" spans="2:26" ht="13.5" customHeight="1" thickBot="1">
      <c r="B1"/>
      <c r="C1"/>
      <c r="E1" s="3" t="s">
        <v>9</v>
      </c>
      <c r="H1" s="3" t="s">
        <v>52</v>
      </c>
      <c r="I1" s="3"/>
      <c r="K1" s="112" t="s">
        <v>83</v>
      </c>
      <c r="M1" s="3" t="s">
        <v>101</v>
      </c>
      <c r="Q1" s="3" t="s">
        <v>202</v>
      </c>
    </row>
    <row r="2" spans="2:26" ht="13.5" customHeight="1" thickBot="1">
      <c r="B2"/>
      <c r="C2"/>
      <c r="E2" s="11" t="s">
        <v>1</v>
      </c>
      <c r="F2" s="52" t="s">
        <v>4</v>
      </c>
      <c r="G2" s="31"/>
      <c r="H2" s="38" t="s">
        <v>50</v>
      </c>
      <c r="I2" s="110" t="s">
        <v>53</v>
      </c>
      <c r="J2" s="109" t="s">
        <v>111</v>
      </c>
      <c r="K2" s="32" t="s">
        <v>82</v>
      </c>
      <c r="M2" s="101" t="s">
        <v>102</v>
      </c>
      <c r="N2" s="102" t="s">
        <v>103</v>
      </c>
      <c r="O2" s="103" t="s">
        <v>104</v>
      </c>
      <c r="Q2" s="113" t="s">
        <v>203</v>
      </c>
      <c r="R2" s="114" t="s">
        <v>204</v>
      </c>
      <c r="S2" s="114" t="s">
        <v>205</v>
      </c>
      <c r="T2" s="114" t="s">
        <v>206</v>
      </c>
      <c r="U2" s="114" t="s">
        <v>207</v>
      </c>
      <c r="V2" s="114" t="s">
        <v>208</v>
      </c>
      <c r="W2" s="114" t="s">
        <v>209</v>
      </c>
      <c r="X2" s="114" t="s">
        <v>210</v>
      </c>
      <c r="Y2" s="114" t="s">
        <v>211</v>
      </c>
      <c r="Z2" s="115" t="s">
        <v>212</v>
      </c>
    </row>
    <row r="3" spans="2:26" ht="13.5" customHeight="1">
      <c r="B3"/>
      <c r="C3"/>
      <c r="E3" s="24"/>
      <c r="F3" s="53"/>
      <c r="G3" s="30"/>
      <c r="H3" s="35" t="s">
        <v>51</v>
      </c>
      <c r="I3" s="111" t="s">
        <v>98</v>
      </c>
      <c r="J3" s="105"/>
      <c r="K3" s="33">
        <v>3</v>
      </c>
      <c r="M3" s="104" t="s">
        <v>109</v>
      </c>
      <c r="N3" s="105" t="s">
        <v>110</v>
      </c>
      <c r="O3" s="33">
        <v>1</v>
      </c>
      <c r="Q3" s="36">
        <v>3</v>
      </c>
      <c r="R3" s="105"/>
      <c r="S3" s="105"/>
      <c r="T3" s="105"/>
      <c r="U3" s="105"/>
      <c r="V3" s="105"/>
      <c r="W3" s="105"/>
      <c r="X3" s="105"/>
      <c r="Y3" s="105"/>
      <c r="Z3" s="33"/>
    </row>
    <row r="4" spans="2:26" ht="13.5" customHeight="1">
      <c r="B4"/>
      <c r="C4"/>
      <c r="E4" s="13"/>
      <c r="F4" s="47"/>
      <c r="G4" s="28"/>
      <c r="H4" s="36" t="s">
        <v>51</v>
      </c>
      <c r="I4" s="105" t="s">
        <v>98</v>
      </c>
      <c r="J4" s="105"/>
      <c r="K4" s="33">
        <v>2</v>
      </c>
      <c r="M4" s="106" t="s">
        <v>106</v>
      </c>
      <c r="N4" s="105" t="s">
        <v>105</v>
      </c>
      <c r="O4" s="33">
        <v>1</v>
      </c>
      <c r="Q4" s="36">
        <v>2</v>
      </c>
      <c r="R4" s="105"/>
      <c r="S4" s="105"/>
      <c r="T4" s="105"/>
      <c r="U4" s="105"/>
      <c r="V4" s="105"/>
      <c r="W4" s="105"/>
      <c r="X4" s="105"/>
      <c r="Y4" s="105"/>
      <c r="Z4" s="33"/>
    </row>
    <row r="5" spans="2:26" ht="13.5" customHeight="1">
      <c r="B5" s="5"/>
      <c r="C5" s="5"/>
      <c r="E5" s="13"/>
      <c r="F5" s="47"/>
      <c r="G5" s="28"/>
      <c r="H5" s="36" t="s">
        <v>51</v>
      </c>
      <c r="I5" s="105"/>
      <c r="J5" s="105"/>
      <c r="K5" s="33">
        <v>5</v>
      </c>
      <c r="M5" s="106" t="s">
        <v>107</v>
      </c>
      <c r="N5" s="105" t="s">
        <v>108</v>
      </c>
      <c r="O5" s="33">
        <v>12</v>
      </c>
      <c r="Q5" s="36">
        <v>5</v>
      </c>
      <c r="R5" s="105"/>
      <c r="S5" s="105"/>
      <c r="T5" s="105"/>
      <c r="U5" s="105"/>
      <c r="V5" s="105"/>
      <c r="W5" s="105"/>
      <c r="X5" s="105"/>
      <c r="Y5" s="105"/>
      <c r="Z5" s="33"/>
    </row>
    <row r="6" spans="2:26" ht="13.5" customHeight="1" thickBot="1">
      <c r="B6" s="3" t="s">
        <v>57</v>
      </c>
      <c r="E6" s="13"/>
      <c r="F6" s="48"/>
      <c r="G6" s="28"/>
      <c r="H6" s="36" t="s">
        <v>51</v>
      </c>
      <c r="I6" s="105" t="s">
        <v>98</v>
      </c>
      <c r="J6" s="105"/>
      <c r="K6" s="33">
        <v>6</v>
      </c>
      <c r="M6" s="106"/>
      <c r="N6" s="105"/>
      <c r="O6" s="33"/>
      <c r="Q6" s="36">
        <v>6</v>
      </c>
      <c r="R6" s="105"/>
      <c r="S6" s="105"/>
      <c r="T6" s="105"/>
      <c r="U6" s="105"/>
      <c r="V6" s="105"/>
      <c r="W6" s="105"/>
      <c r="X6" s="105"/>
      <c r="Y6" s="105"/>
      <c r="Z6" s="33"/>
    </row>
    <row r="7" spans="2:26" ht="13.5" customHeight="1" thickBot="1">
      <c r="B7" s="6" t="s">
        <v>1</v>
      </c>
      <c r="C7" s="7" t="s">
        <v>2</v>
      </c>
      <c r="E7" s="13"/>
      <c r="F7" s="48"/>
      <c r="G7" s="28"/>
      <c r="H7" s="36" t="s">
        <v>51</v>
      </c>
      <c r="I7" s="105" t="s">
        <v>98</v>
      </c>
      <c r="J7" s="105"/>
      <c r="K7" s="33">
        <v>1</v>
      </c>
      <c r="M7" s="106"/>
      <c r="N7" s="105"/>
      <c r="O7" s="33"/>
      <c r="Q7" s="36">
        <v>1</v>
      </c>
      <c r="R7" s="105"/>
      <c r="S7" s="105"/>
      <c r="T7" s="105"/>
      <c r="U7" s="105"/>
      <c r="V7" s="105"/>
      <c r="W7" s="105"/>
      <c r="X7" s="105"/>
      <c r="Y7" s="105"/>
      <c r="Z7" s="33"/>
    </row>
    <row r="8" spans="2:26" ht="13.5" customHeight="1">
      <c r="B8" s="8" t="s">
        <v>7</v>
      </c>
      <c r="C8" s="61" t="s">
        <v>235</v>
      </c>
      <c r="E8" s="13"/>
      <c r="F8" s="49"/>
      <c r="G8" s="29"/>
      <c r="H8" s="36" t="s">
        <v>51</v>
      </c>
      <c r="I8" s="105" t="s">
        <v>98</v>
      </c>
      <c r="J8" s="105"/>
      <c r="K8" s="33"/>
      <c r="M8" s="106"/>
      <c r="N8" s="105"/>
      <c r="O8" s="33"/>
      <c r="Q8" s="36"/>
      <c r="R8" s="105"/>
      <c r="S8" s="105"/>
      <c r="T8" s="105"/>
      <c r="U8" s="105"/>
      <c r="V8" s="105"/>
      <c r="W8" s="105"/>
      <c r="X8" s="105"/>
      <c r="Y8" s="105"/>
      <c r="Z8" s="33"/>
    </row>
    <row r="9" spans="2:26" ht="13.5" customHeight="1">
      <c r="B9" s="9" t="s">
        <v>6</v>
      </c>
      <c r="C9" s="25" t="s">
        <v>236</v>
      </c>
      <c r="E9" s="69"/>
      <c r="F9" s="49"/>
      <c r="G9" s="29"/>
      <c r="H9" s="36" t="s">
        <v>51</v>
      </c>
      <c r="I9" s="105"/>
      <c r="J9" s="105"/>
      <c r="K9" s="33">
        <v>7</v>
      </c>
      <c r="M9" s="106"/>
      <c r="N9" s="105"/>
      <c r="O9" s="33"/>
      <c r="Q9" s="36">
        <v>7</v>
      </c>
      <c r="R9" s="105"/>
      <c r="S9" s="105"/>
      <c r="T9" s="105"/>
      <c r="U9" s="105"/>
      <c r="V9" s="105"/>
      <c r="W9" s="105"/>
      <c r="X9" s="105"/>
      <c r="Y9" s="105"/>
      <c r="Z9" s="33"/>
    </row>
    <row r="10" spans="2:26" ht="13.5" customHeight="1">
      <c r="B10" s="9" t="s">
        <v>5</v>
      </c>
      <c r="C10" s="25" t="s">
        <v>116</v>
      </c>
      <c r="E10" s="13"/>
      <c r="F10" s="49"/>
      <c r="G10" s="29"/>
      <c r="H10" s="36" t="s">
        <v>51</v>
      </c>
      <c r="I10" s="105" t="s">
        <v>98</v>
      </c>
      <c r="J10" s="105"/>
      <c r="K10" s="33">
        <v>4</v>
      </c>
      <c r="M10" s="106"/>
      <c r="N10" s="105"/>
      <c r="O10" s="33"/>
      <c r="Q10" s="36">
        <v>4</v>
      </c>
      <c r="R10" s="105"/>
      <c r="S10" s="105"/>
      <c r="T10" s="105"/>
      <c r="U10" s="105"/>
      <c r="V10" s="105"/>
      <c r="W10" s="105"/>
      <c r="X10" s="105"/>
      <c r="Y10" s="105"/>
      <c r="Z10" s="33"/>
    </row>
    <row r="11" spans="2:26" ht="13.5" customHeight="1">
      <c r="B11" s="18" t="s">
        <v>58</v>
      </c>
      <c r="C11" s="25" t="s">
        <v>117</v>
      </c>
      <c r="E11" s="13"/>
      <c r="F11" s="49"/>
      <c r="G11" s="29"/>
      <c r="H11" s="36" t="s">
        <v>51</v>
      </c>
      <c r="I11" s="105"/>
      <c r="J11" s="105"/>
      <c r="K11" s="33"/>
      <c r="M11" s="106"/>
      <c r="N11" s="105"/>
      <c r="O11" s="33"/>
      <c r="Q11" s="36"/>
      <c r="R11" s="105"/>
      <c r="S11" s="105"/>
      <c r="T11" s="105"/>
      <c r="U11" s="105"/>
      <c r="V11" s="105"/>
      <c r="W11" s="105"/>
      <c r="X11" s="105"/>
      <c r="Y11" s="105"/>
      <c r="Z11" s="33"/>
    </row>
    <row r="12" spans="2:26" ht="13.5" customHeight="1">
      <c r="B12" s="10" t="s">
        <v>3</v>
      </c>
      <c r="C12" s="26" t="s">
        <v>118</v>
      </c>
      <c r="E12" s="13"/>
      <c r="F12" s="49"/>
      <c r="G12" s="29"/>
      <c r="H12" s="36" t="s">
        <v>51</v>
      </c>
      <c r="I12" s="105"/>
      <c r="J12" s="105"/>
      <c r="K12" s="33"/>
      <c r="M12" s="106"/>
      <c r="N12" s="105"/>
      <c r="O12" s="33"/>
      <c r="Q12" s="36"/>
      <c r="R12" s="105"/>
      <c r="S12" s="105"/>
      <c r="T12" s="105"/>
      <c r="U12" s="105"/>
      <c r="V12" s="105"/>
      <c r="W12" s="105"/>
      <c r="X12" s="105"/>
      <c r="Y12" s="105"/>
      <c r="Z12" s="33"/>
    </row>
    <row r="13" spans="2:26" ht="13.5" customHeight="1" thickBot="1">
      <c r="B13" s="19" t="s">
        <v>8</v>
      </c>
      <c r="C13" s="20" t="b">
        <v>1</v>
      </c>
      <c r="E13" s="13"/>
      <c r="F13" s="49"/>
      <c r="G13" s="29"/>
      <c r="H13" s="36" t="s">
        <v>51</v>
      </c>
      <c r="I13" s="105"/>
      <c r="J13" s="105"/>
      <c r="K13" s="33"/>
      <c r="M13" s="106"/>
      <c r="N13" s="105"/>
      <c r="O13" s="33"/>
      <c r="Q13" s="36"/>
      <c r="R13" s="105"/>
      <c r="S13" s="105"/>
      <c r="T13" s="105"/>
      <c r="U13" s="105"/>
      <c r="V13" s="105"/>
      <c r="W13" s="105"/>
      <c r="X13" s="105"/>
      <c r="Y13" s="105"/>
      <c r="Z13" s="33"/>
    </row>
    <row r="14" spans="2:26" ht="13.5" customHeight="1">
      <c r="E14" s="13"/>
      <c r="F14" s="49"/>
      <c r="G14" s="29"/>
      <c r="H14" s="36" t="s">
        <v>51</v>
      </c>
      <c r="I14" s="105"/>
      <c r="J14" s="105"/>
      <c r="K14" s="33"/>
      <c r="M14" s="106"/>
      <c r="N14" s="105"/>
      <c r="O14" s="33"/>
      <c r="Q14" s="36"/>
      <c r="R14" s="105"/>
      <c r="S14" s="105"/>
      <c r="T14" s="105"/>
      <c r="U14" s="105"/>
      <c r="V14" s="105"/>
      <c r="W14" s="105"/>
      <c r="X14" s="105"/>
      <c r="Y14" s="105"/>
      <c r="Z14" s="33"/>
    </row>
    <row r="15" spans="2:26" ht="13.5" customHeight="1" thickBot="1">
      <c r="B15" s="3" t="s">
        <v>54</v>
      </c>
      <c r="E15" s="13"/>
      <c r="F15" s="49"/>
      <c r="G15" s="29"/>
      <c r="H15" s="36" t="s">
        <v>51</v>
      </c>
      <c r="I15" s="105"/>
      <c r="J15" s="105"/>
      <c r="K15" s="33"/>
      <c r="M15" s="106"/>
      <c r="N15" s="105"/>
      <c r="O15" s="33"/>
      <c r="Q15" s="36"/>
      <c r="R15" s="105"/>
      <c r="S15" s="105"/>
      <c r="T15" s="105"/>
      <c r="U15" s="105"/>
      <c r="V15" s="105"/>
      <c r="W15" s="105"/>
      <c r="X15" s="105"/>
      <c r="Y15" s="105"/>
      <c r="Z15" s="33"/>
    </row>
    <row r="16" spans="2:26" ht="13.5" customHeight="1" thickBot="1">
      <c r="B16" s="39" t="s">
        <v>56</v>
      </c>
      <c r="C16" s="40" t="s">
        <v>55</v>
      </c>
      <c r="E16" s="13"/>
      <c r="F16" s="49"/>
      <c r="G16" s="29"/>
      <c r="H16" s="36" t="s">
        <v>51</v>
      </c>
      <c r="I16" s="105"/>
      <c r="J16" s="105"/>
      <c r="K16" s="33"/>
      <c r="M16" s="106"/>
      <c r="N16" s="105"/>
      <c r="O16" s="33"/>
      <c r="Q16" s="36"/>
      <c r="R16" s="105"/>
      <c r="S16" s="105"/>
      <c r="T16" s="105"/>
      <c r="U16" s="105"/>
      <c r="V16" s="105"/>
      <c r="W16" s="105"/>
      <c r="X16" s="105"/>
      <c r="Y16" s="105"/>
      <c r="Z16" s="33"/>
    </row>
    <row r="17" spans="2:26" ht="13.5" customHeight="1">
      <c r="B17" s="42" t="s">
        <v>60</v>
      </c>
      <c r="C17" s="44" t="s">
        <v>119</v>
      </c>
      <c r="E17" s="13"/>
      <c r="F17" s="49"/>
      <c r="G17" s="29"/>
      <c r="H17" s="36" t="s">
        <v>51</v>
      </c>
      <c r="I17" s="105"/>
      <c r="J17" s="105"/>
      <c r="K17" s="33"/>
      <c r="M17" s="106"/>
      <c r="N17" s="105"/>
      <c r="O17" s="33"/>
      <c r="Q17" s="36"/>
      <c r="R17" s="105"/>
      <c r="S17" s="105"/>
      <c r="T17" s="105"/>
      <c r="U17" s="105"/>
      <c r="V17" s="105"/>
      <c r="W17" s="105"/>
      <c r="X17" s="105"/>
      <c r="Y17" s="105"/>
      <c r="Z17" s="33"/>
    </row>
    <row r="18" spans="2:26" ht="13.5" customHeight="1">
      <c r="B18" s="43" t="s">
        <v>113</v>
      </c>
      <c r="C18" s="45" t="s">
        <v>120</v>
      </c>
      <c r="E18" s="13"/>
      <c r="F18" s="49"/>
      <c r="G18" s="29"/>
      <c r="H18" s="36" t="s">
        <v>51</v>
      </c>
      <c r="I18" s="105"/>
      <c r="J18" s="105"/>
      <c r="K18" s="33"/>
      <c r="M18" s="106"/>
      <c r="N18" s="105"/>
      <c r="O18" s="33"/>
      <c r="Q18" s="36"/>
      <c r="R18" s="105"/>
      <c r="S18" s="105"/>
      <c r="T18" s="105"/>
      <c r="U18" s="105"/>
      <c r="V18" s="105"/>
      <c r="W18" s="105"/>
      <c r="X18" s="105"/>
      <c r="Y18" s="105"/>
      <c r="Z18" s="33"/>
    </row>
    <row r="19" spans="2:26" ht="13.5" customHeight="1">
      <c r="B19" s="43" t="s">
        <v>114</v>
      </c>
      <c r="C19" s="45" t="s">
        <v>121</v>
      </c>
      <c r="E19" s="13"/>
      <c r="F19" s="49"/>
      <c r="G19" s="29"/>
      <c r="H19" s="36" t="s">
        <v>51</v>
      </c>
      <c r="I19" s="105"/>
      <c r="J19" s="105"/>
      <c r="K19" s="33"/>
      <c r="M19" s="106"/>
      <c r="N19" s="105"/>
      <c r="O19" s="33"/>
      <c r="Q19" s="36"/>
      <c r="R19" s="105"/>
      <c r="S19" s="105"/>
      <c r="T19" s="105"/>
      <c r="U19" s="105"/>
      <c r="V19" s="105"/>
      <c r="W19" s="105"/>
      <c r="X19" s="105"/>
      <c r="Y19" s="105"/>
      <c r="Z19" s="33"/>
    </row>
    <row r="20" spans="2:26" ht="13.5" customHeight="1" thickBot="1">
      <c r="B20" s="41" t="s">
        <v>115</v>
      </c>
      <c r="C20" s="46" t="s">
        <v>122</v>
      </c>
      <c r="E20" s="13"/>
      <c r="F20" s="49"/>
      <c r="G20" s="29"/>
      <c r="H20" s="36" t="s">
        <v>51</v>
      </c>
      <c r="I20" s="105"/>
      <c r="J20" s="105"/>
      <c r="K20" s="33"/>
      <c r="M20" s="106"/>
      <c r="N20" s="105"/>
      <c r="O20" s="33"/>
      <c r="Q20" s="36"/>
      <c r="R20" s="105"/>
      <c r="S20" s="105"/>
      <c r="T20" s="105"/>
      <c r="U20" s="105"/>
      <c r="V20" s="105"/>
      <c r="W20" s="105"/>
      <c r="X20" s="105"/>
      <c r="Y20" s="105"/>
      <c r="Z20" s="33"/>
    </row>
    <row r="21" spans="2:26" ht="13.5" customHeight="1">
      <c r="B21" s="16"/>
      <c r="C21" s="23"/>
      <c r="E21" s="13"/>
      <c r="F21" s="49"/>
      <c r="G21" s="29"/>
      <c r="H21" s="36" t="s">
        <v>51</v>
      </c>
      <c r="I21" s="105"/>
      <c r="J21" s="105"/>
      <c r="K21" s="33"/>
      <c r="M21" s="106"/>
      <c r="N21" s="105"/>
      <c r="O21" s="33"/>
      <c r="Q21" s="36"/>
      <c r="R21" s="105"/>
      <c r="S21" s="105"/>
      <c r="T21" s="105"/>
      <c r="U21" s="105"/>
      <c r="V21" s="105"/>
      <c r="W21" s="105"/>
      <c r="X21" s="105"/>
      <c r="Y21" s="105"/>
      <c r="Z21" s="33"/>
    </row>
    <row r="22" spans="2:26" ht="13.5" customHeight="1" thickBot="1">
      <c r="B22" s="3" t="s">
        <v>97</v>
      </c>
      <c r="E22" s="13"/>
      <c r="F22" s="49"/>
      <c r="G22" s="29"/>
      <c r="H22" s="36" t="s">
        <v>51</v>
      </c>
      <c r="I22" s="105"/>
      <c r="J22" s="105"/>
      <c r="K22" s="33"/>
      <c r="M22" s="107"/>
      <c r="N22" s="108"/>
      <c r="O22" s="34"/>
      <c r="Q22" s="36"/>
      <c r="R22" s="105"/>
      <c r="S22" s="105"/>
      <c r="T22" s="105"/>
      <c r="U22" s="105"/>
      <c r="V22" s="105"/>
      <c r="W22" s="105"/>
      <c r="X22" s="105"/>
      <c r="Y22" s="105"/>
      <c r="Z22" s="33"/>
    </row>
    <row r="23" spans="2:26" ht="13.5" customHeight="1" thickBot="1">
      <c r="B23" s="6" t="s">
        <v>1</v>
      </c>
      <c r="C23" s="7" t="s">
        <v>2</v>
      </c>
      <c r="E23" s="13"/>
      <c r="F23" s="49"/>
      <c r="G23" s="29"/>
      <c r="H23" s="36" t="s">
        <v>51</v>
      </c>
      <c r="I23" s="105"/>
      <c r="J23" s="105"/>
      <c r="K23" s="33"/>
      <c r="Q23" s="36"/>
      <c r="R23" s="105"/>
      <c r="S23" s="105"/>
      <c r="T23" s="105"/>
      <c r="U23" s="105"/>
      <c r="V23" s="105"/>
      <c r="W23" s="105"/>
      <c r="X23" s="105"/>
      <c r="Y23" s="105"/>
      <c r="Z23" s="33"/>
    </row>
    <row r="24" spans="2:26" ht="13.5" customHeight="1">
      <c r="B24" s="126" t="s">
        <v>96</v>
      </c>
      <c r="C24" s="61" t="s">
        <v>286</v>
      </c>
      <c r="E24" s="13"/>
      <c r="F24" s="49"/>
      <c r="G24" s="29"/>
      <c r="H24" s="36" t="s">
        <v>51</v>
      </c>
      <c r="I24" s="105"/>
      <c r="J24" s="105"/>
      <c r="K24" s="33"/>
      <c r="Q24" s="36"/>
      <c r="R24" s="105"/>
      <c r="S24" s="105"/>
      <c r="T24" s="105"/>
      <c r="U24" s="105"/>
      <c r="V24" s="105"/>
      <c r="W24" s="105"/>
      <c r="X24" s="105"/>
      <c r="Y24" s="105"/>
      <c r="Z24" s="33"/>
    </row>
    <row r="25" spans="2:26" ht="13.5" customHeight="1">
      <c r="B25" s="127" t="s">
        <v>89</v>
      </c>
      <c r="C25" s="99">
        <v>100</v>
      </c>
      <c r="E25" s="13"/>
      <c r="F25" s="49"/>
      <c r="G25" s="29"/>
      <c r="H25" s="36" t="s">
        <v>51</v>
      </c>
      <c r="I25" s="105"/>
      <c r="J25" s="105"/>
      <c r="K25" s="33"/>
      <c r="Q25" s="36"/>
      <c r="R25" s="105"/>
      <c r="S25" s="105"/>
      <c r="T25" s="105"/>
      <c r="U25" s="105"/>
      <c r="V25" s="105"/>
      <c r="W25" s="105"/>
      <c r="X25" s="105"/>
      <c r="Y25" s="105"/>
      <c r="Z25" s="33"/>
    </row>
    <row r="26" spans="2:26" ht="13.5" customHeight="1">
      <c r="B26" s="128" t="s">
        <v>92</v>
      </c>
      <c r="C26" s="99">
        <v>4</v>
      </c>
      <c r="E26" s="13"/>
      <c r="F26" s="49"/>
      <c r="G26" s="29"/>
      <c r="H26" s="36" t="s">
        <v>51</v>
      </c>
      <c r="I26" s="105"/>
      <c r="J26" s="105"/>
      <c r="K26" s="33"/>
      <c r="Q26" s="36"/>
      <c r="R26" s="105"/>
      <c r="S26" s="105"/>
      <c r="T26" s="105"/>
      <c r="U26" s="105"/>
      <c r="V26" s="105"/>
      <c r="W26" s="105"/>
      <c r="X26" s="105"/>
      <c r="Y26" s="105"/>
      <c r="Z26" s="33"/>
    </row>
    <row r="27" spans="2:26" ht="13.5" customHeight="1">
      <c r="B27" s="127" t="s">
        <v>100</v>
      </c>
      <c r="C27" s="99">
        <v>1</v>
      </c>
      <c r="E27" s="13"/>
      <c r="F27" s="49"/>
      <c r="G27" s="29"/>
      <c r="H27" s="36" t="s">
        <v>51</v>
      </c>
      <c r="I27" s="105"/>
      <c r="J27" s="105"/>
      <c r="K27" s="33"/>
      <c r="Q27" s="36"/>
      <c r="R27" s="105"/>
      <c r="S27" s="105"/>
      <c r="T27" s="105"/>
      <c r="U27" s="105"/>
      <c r="V27" s="105"/>
      <c r="W27" s="105"/>
      <c r="X27" s="105"/>
      <c r="Y27" s="105"/>
      <c r="Z27" s="33"/>
    </row>
    <row r="28" spans="2:26" ht="13.5" customHeight="1">
      <c r="B28" s="127" t="s">
        <v>222</v>
      </c>
      <c r="C28" s="99">
        <v>0</v>
      </c>
      <c r="E28" s="13"/>
      <c r="F28" s="49"/>
      <c r="G28" s="29"/>
      <c r="H28" s="36" t="s">
        <v>51</v>
      </c>
      <c r="I28" s="105"/>
      <c r="J28" s="105"/>
      <c r="K28" s="33"/>
      <c r="Q28" s="36"/>
      <c r="R28" s="105"/>
      <c r="S28" s="105"/>
      <c r="T28" s="105"/>
      <c r="U28" s="105"/>
      <c r="V28" s="105"/>
      <c r="W28" s="105"/>
      <c r="X28" s="105"/>
      <c r="Y28" s="105"/>
      <c r="Z28" s="33"/>
    </row>
    <row r="29" spans="2:26" ht="13.5" customHeight="1">
      <c r="B29" s="127" t="s">
        <v>223</v>
      </c>
      <c r="C29" s="99">
        <v>0</v>
      </c>
      <c r="E29" s="13"/>
      <c r="F29" s="49"/>
      <c r="G29" s="29"/>
      <c r="H29" s="36" t="s">
        <v>51</v>
      </c>
      <c r="I29" s="105"/>
      <c r="J29" s="105"/>
      <c r="K29" s="33"/>
      <c r="Q29" s="36"/>
      <c r="R29" s="105"/>
      <c r="S29" s="105"/>
      <c r="T29" s="105"/>
      <c r="U29" s="105"/>
      <c r="V29" s="105"/>
      <c r="W29" s="105"/>
      <c r="X29" s="105"/>
      <c r="Y29" s="105"/>
      <c r="Z29" s="33"/>
    </row>
    <row r="30" spans="2:26" ht="13.5" customHeight="1" thickBot="1">
      <c r="B30" s="129" t="s">
        <v>224</v>
      </c>
      <c r="C30" s="100">
        <v>0</v>
      </c>
      <c r="E30" s="13"/>
      <c r="F30" s="49"/>
      <c r="G30" s="29"/>
      <c r="H30" s="36" t="s">
        <v>51</v>
      </c>
      <c r="I30" s="105"/>
      <c r="J30" s="105"/>
      <c r="K30" s="33"/>
      <c r="Q30" s="36"/>
      <c r="R30" s="105"/>
      <c r="S30" s="105"/>
      <c r="T30" s="105"/>
      <c r="U30" s="105"/>
      <c r="V30" s="105"/>
      <c r="W30" s="105"/>
      <c r="X30" s="105"/>
      <c r="Y30" s="105"/>
      <c r="Z30" s="33"/>
    </row>
    <row r="31" spans="2:26" ht="13.5" customHeight="1">
      <c r="B31"/>
      <c r="C31"/>
      <c r="E31" s="13"/>
      <c r="F31" s="49"/>
      <c r="G31" s="29"/>
      <c r="H31" s="36" t="s">
        <v>51</v>
      </c>
      <c r="I31" s="105"/>
      <c r="J31" s="105"/>
      <c r="K31" s="33"/>
      <c r="Q31" s="36"/>
      <c r="R31" s="105"/>
      <c r="S31" s="105"/>
      <c r="T31" s="105"/>
      <c r="U31" s="105"/>
      <c r="V31" s="105"/>
      <c r="W31" s="105"/>
      <c r="X31" s="105"/>
      <c r="Y31" s="105"/>
      <c r="Z31" s="33"/>
    </row>
    <row r="32" spans="2:26" ht="13.5" customHeight="1">
      <c r="B32"/>
      <c r="C32"/>
      <c r="E32" s="13"/>
      <c r="F32" s="49"/>
      <c r="G32" s="29"/>
      <c r="H32" s="36" t="s">
        <v>51</v>
      </c>
      <c r="I32" s="105"/>
      <c r="J32" s="105"/>
      <c r="K32" s="33"/>
      <c r="Q32" s="36"/>
      <c r="R32" s="105"/>
      <c r="S32" s="105"/>
      <c r="T32" s="105"/>
      <c r="U32" s="105"/>
      <c r="V32" s="105"/>
      <c r="W32" s="105"/>
      <c r="X32" s="105"/>
      <c r="Y32" s="105"/>
      <c r="Z32" s="33"/>
    </row>
    <row r="33" spans="2:26" ht="13.5" customHeight="1">
      <c r="B33"/>
      <c r="C33"/>
      <c r="E33" s="13"/>
      <c r="F33" s="49"/>
      <c r="G33" s="29"/>
      <c r="H33" s="36" t="s">
        <v>51</v>
      </c>
      <c r="I33" s="105"/>
      <c r="J33" s="105"/>
      <c r="K33" s="33"/>
      <c r="Q33" s="36"/>
      <c r="R33" s="105"/>
      <c r="S33" s="105"/>
      <c r="T33" s="105"/>
      <c r="U33" s="105"/>
      <c r="V33" s="105"/>
      <c r="W33" s="105"/>
      <c r="X33" s="105"/>
      <c r="Y33" s="105"/>
      <c r="Z33" s="33"/>
    </row>
    <row r="34" spans="2:26" ht="13.5" customHeight="1">
      <c r="B34"/>
      <c r="C34"/>
      <c r="E34" s="13"/>
      <c r="F34" s="49"/>
      <c r="G34" s="29"/>
      <c r="H34" s="36" t="s">
        <v>51</v>
      </c>
      <c r="I34" s="105"/>
      <c r="J34" s="105"/>
      <c r="K34" s="33"/>
      <c r="Q34" s="36"/>
      <c r="R34" s="105"/>
      <c r="S34" s="105"/>
      <c r="T34" s="105"/>
      <c r="U34" s="105"/>
      <c r="V34" s="105"/>
      <c r="W34" s="105"/>
      <c r="X34" s="105"/>
      <c r="Y34" s="105"/>
      <c r="Z34" s="33"/>
    </row>
    <row r="35" spans="2:26" ht="13.5" customHeight="1">
      <c r="B35"/>
      <c r="C35"/>
      <c r="E35" s="13"/>
      <c r="F35" s="49"/>
      <c r="G35" s="29"/>
      <c r="H35" s="36" t="s">
        <v>51</v>
      </c>
      <c r="I35" s="105"/>
      <c r="J35" s="105"/>
      <c r="K35" s="33"/>
      <c r="Q35" s="36"/>
      <c r="R35" s="105"/>
      <c r="S35" s="105"/>
      <c r="T35" s="105"/>
      <c r="U35" s="105"/>
      <c r="V35" s="105"/>
      <c r="W35" s="105"/>
      <c r="X35" s="105"/>
      <c r="Y35" s="105"/>
      <c r="Z35" s="33"/>
    </row>
    <row r="36" spans="2:26" ht="13.5" customHeight="1">
      <c r="B36"/>
      <c r="C36"/>
      <c r="E36" s="13"/>
      <c r="F36" s="49"/>
      <c r="G36" s="29"/>
      <c r="H36" s="36" t="s">
        <v>51</v>
      </c>
      <c r="I36" s="105"/>
      <c r="J36" s="105"/>
      <c r="K36" s="33"/>
      <c r="Q36" s="36"/>
      <c r="R36" s="105"/>
      <c r="S36" s="105"/>
      <c r="T36" s="105"/>
      <c r="U36" s="105"/>
      <c r="V36" s="105"/>
      <c r="W36" s="105"/>
      <c r="X36" s="105"/>
      <c r="Y36" s="105"/>
      <c r="Z36" s="33"/>
    </row>
    <row r="37" spans="2:26" ht="13.5" customHeight="1">
      <c r="B37" s="17"/>
      <c r="C37" s="5"/>
      <c r="E37" s="13"/>
      <c r="F37" s="49"/>
      <c r="G37" s="29"/>
      <c r="H37" s="36" t="s">
        <v>51</v>
      </c>
      <c r="I37" s="105"/>
      <c r="J37" s="105"/>
      <c r="K37" s="33"/>
      <c r="Q37" s="36"/>
      <c r="R37" s="105"/>
      <c r="S37" s="105"/>
      <c r="T37" s="105"/>
      <c r="U37" s="105"/>
      <c r="V37" s="105"/>
      <c r="W37" s="105"/>
      <c r="X37" s="105"/>
      <c r="Y37" s="105"/>
      <c r="Z37" s="33"/>
    </row>
    <row r="38" spans="2:26" ht="13.5" customHeight="1">
      <c r="E38" s="13"/>
      <c r="F38" s="49"/>
      <c r="G38" s="29"/>
      <c r="H38" s="36" t="s">
        <v>51</v>
      </c>
      <c r="I38" s="105"/>
      <c r="J38" s="105"/>
      <c r="K38" s="33"/>
      <c r="Q38" s="36"/>
      <c r="R38" s="105"/>
      <c r="S38" s="105"/>
      <c r="T38" s="105"/>
      <c r="U38" s="105"/>
      <c r="V38" s="105"/>
      <c r="W38" s="105"/>
      <c r="X38" s="105"/>
      <c r="Y38" s="105"/>
      <c r="Z38" s="33"/>
    </row>
    <row r="39" spans="2:26" ht="13.5" customHeight="1">
      <c r="B39" s="3"/>
      <c r="E39" s="13"/>
      <c r="F39" s="49"/>
      <c r="G39" s="29"/>
      <c r="H39" s="36" t="s">
        <v>51</v>
      </c>
      <c r="I39" s="105"/>
      <c r="J39" s="105"/>
      <c r="K39" s="33"/>
      <c r="Q39" s="36"/>
      <c r="R39" s="105"/>
      <c r="S39" s="105"/>
      <c r="T39" s="105"/>
      <c r="U39" s="105"/>
      <c r="V39" s="105"/>
      <c r="W39" s="105"/>
      <c r="X39" s="105"/>
      <c r="Y39" s="105"/>
      <c r="Z39" s="33"/>
    </row>
    <row r="40" spans="2:26" ht="13.5" customHeight="1">
      <c r="B40" s="16"/>
      <c r="C40" s="22"/>
      <c r="E40" s="13"/>
      <c r="F40" s="49"/>
      <c r="G40" s="29"/>
      <c r="H40" s="36" t="s">
        <v>51</v>
      </c>
      <c r="I40" s="105"/>
      <c r="J40" s="105"/>
      <c r="K40" s="33"/>
      <c r="Q40" s="36"/>
      <c r="R40" s="105"/>
      <c r="S40" s="105"/>
      <c r="T40" s="105"/>
      <c r="U40" s="105"/>
      <c r="V40" s="105"/>
      <c r="W40" s="105"/>
      <c r="X40" s="105"/>
      <c r="Y40" s="105"/>
      <c r="Z40" s="33"/>
    </row>
    <row r="41" spans="2:26" ht="13.5" customHeight="1">
      <c r="B41" s="16"/>
      <c r="C41" s="21"/>
      <c r="E41" s="13"/>
      <c r="F41" s="49"/>
      <c r="G41" s="29"/>
      <c r="H41" s="36" t="s">
        <v>51</v>
      </c>
      <c r="I41" s="105"/>
      <c r="J41" s="105"/>
      <c r="K41" s="33"/>
      <c r="Q41" s="36"/>
      <c r="R41" s="105"/>
      <c r="S41" s="105"/>
      <c r="T41" s="105"/>
      <c r="U41" s="105"/>
      <c r="V41" s="105"/>
      <c r="W41" s="105"/>
      <c r="X41" s="105"/>
      <c r="Y41" s="105"/>
      <c r="Z41" s="33"/>
    </row>
    <row r="42" spans="2:26" ht="13.5" customHeight="1">
      <c r="B42" s="16"/>
      <c r="C42" s="22"/>
      <c r="E42" s="13" t="s">
        <v>141</v>
      </c>
      <c r="F42" s="49"/>
      <c r="G42" s="29"/>
      <c r="H42" s="36" t="s">
        <v>51</v>
      </c>
      <c r="I42" s="105"/>
      <c r="J42" s="105"/>
      <c r="K42" s="33"/>
      <c r="Q42" s="36"/>
      <c r="R42" s="105"/>
      <c r="S42" s="105"/>
      <c r="T42" s="105"/>
      <c r="U42" s="105"/>
      <c r="V42" s="105"/>
      <c r="W42" s="105"/>
      <c r="X42" s="105"/>
      <c r="Y42" s="105"/>
      <c r="Z42" s="33"/>
    </row>
    <row r="43" spans="2:26" ht="13.5" customHeight="1">
      <c r="B43" s="16"/>
      <c r="C43" s="23"/>
      <c r="E43" s="13" t="s">
        <v>142</v>
      </c>
      <c r="F43" s="49"/>
      <c r="G43" s="29"/>
      <c r="H43" s="36" t="s">
        <v>51</v>
      </c>
      <c r="I43" s="105"/>
      <c r="J43" s="105"/>
      <c r="K43" s="33"/>
      <c r="Q43" s="36"/>
      <c r="R43" s="105"/>
      <c r="S43" s="105"/>
      <c r="T43" s="105"/>
      <c r="U43" s="105"/>
      <c r="V43" s="105"/>
      <c r="W43" s="105"/>
      <c r="X43" s="105"/>
      <c r="Y43" s="105"/>
      <c r="Z43" s="33"/>
    </row>
    <row r="44" spans="2:26">
      <c r="B44" s="16"/>
      <c r="C44" s="15"/>
      <c r="E44" s="13" t="s">
        <v>143</v>
      </c>
      <c r="F44" s="49"/>
      <c r="G44" s="29"/>
      <c r="H44" s="36" t="s">
        <v>51</v>
      </c>
      <c r="I44" s="105"/>
      <c r="J44" s="105"/>
      <c r="K44" s="33"/>
      <c r="Q44" s="36"/>
      <c r="R44" s="105"/>
      <c r="S44" s="105"/>
      <c r="T44" s="105"/>
      <c r="U44" s="105"/>
      <c r="V44" s="105"/>
      <c r="W44" s="105"/>
      <c r="X44" s="105"/>
      <c r="Y44" s="105"/>
      <c r="Z44" s="33"/>
    </row>
    <row r="45" spans="2:26">
      <c r="B45" s="16"/>
      <c r="C45" s="15"/>
      <c r="E45" s="13" t="s">
        <v>144</v>
      </c>
      <c r="F45" s="49"/>
      <c r="G45" s="29"/>
      <c r="H45" s="36" t="s">
        <v>51</v>
      </c>
      <c r="I45" s="105"/>
      <c r="J45" s="105"/>
      <c r="K45" s="33"/>
      <c r="Q45" s="36"/>
      <c r="R45" s="105"/>
      <c r="S45" s="105"/>
      <c r="T45" s="105"/>
      <c r="U45" s="105"/>
      <c r="V45" s="105"/>
      <c r="W45" s="105"/>
      <c r="X45" s="105"/>
      <c r="Y45" s="105"/>
      <c r="Z45" s="33"/>
    </row>
    <row r="46" spans="2:26">
      <c r="B46" s="16"/>
      <c r="C46" s="15"/>
      <c r="E46" s="13" t="s">
        <v>145</v>
      </c>
      <c r="F46" s="49"/>
      <c r="G46" s="29"/>
      <c r="H46" s="36" t="s">
        <v>51</v>
      </c>
      <c r="I46" s="105"/>
      <c r="J46" s="105"/>
      <c r="K46" s="33"/>
      <c r="Q46" s="36"/>
      <c r="R46" s="105"/>
      <c r="S46" s="105"/>
      <c r="T46" s="105"/>
      <c r="U46" s="105"/>
      <c r="V46" s="105"/>
      <c r="W46" s="105"/>
      <c r="X46" s="105"/>
      <c r="Y46" s="105"/>
      <c r="Z46" s="33"/>
    </row>
    <row r="47" spans="2:26">
      <c r="B47" s="16"/>
      <c r="C47" s="14"/>
      <c r="E47" s="13" t="s">
        <v>146</v>
      </c>
      <c r="F47" s="49"/>
      <c r="G47" s="29"/>
      <c r="H47" s="36" t="s">
        <v>51</v>
      </c>
      <c r="I47" s="105"/>
      <c r="J47" s="105"/>
      <c r="K47" s="33"/>
      <c r="Q47" s="36"/>
      <c r="R47" s="105"/>
      <c r="S47" s="105"/>
      <c r="T47" s="105"/>
      <c r="U47" s="105"/>
      <c r="V47" s="105"/>
      <c r="W47" s="105"/>
      <c r="X47" s="105"/>
      <c r="Y47" s="105"/>
      <c r="Z47" s="33"/>
    </row>
    <row r="48" spans="2:26">
      <c r="B48" s="16"/>
      <c r="C48" s="14"/>
      <c r="E48" s="13" t="s">
        <v>147</v>
      </c>
      <c r="F48" s="49"/>
      <c r="G48" s="29"/>
      <c r="H48" s="36" t="s">
        <v>51</v>
      </c>
      <c r="I48" s="105"/>
      <c r="J48" s="105"/>
      <c r="K48" s="33"/>
      <c r="Q48" s="36"/>
      <c r="R48" s="105"/>
      <c r="S48" s="105"/>
      <c r="T48" s="105"/>
      <c r="U48" s="105"/>
      <c r="V48" s="105"/>
      <c r="W48" s="105"/>
      <c r="X48" s="105"/>
      <c r="Y48" s="105"/>
      <c r="Z48" s="33"/>
    </row>
    <row r="49" spans="2:26">
      <c r="B49" s="16"/>
      <c r="C49" s="14"/>
      <c r="E49" s="13" t="s">
        <v>148</v>
      </c>
      <c r="F49" s="49"/>
      <c r="G49" s="29"/>
      <c r="H49" s="36" t="s">
        <v>51</v>
      </c>
      <c r="I49" s="105"/>
      <c r="J49" s="105"/>
      <c r="K49" s="33"/>
      <c r="Q49" s="36"/>
      <c r="R49" s="105"/>
      <c r="S49" s="105"/>
      <c r="T49" s="105"/>
      <c r="U49" s="105"/>
      <c r="V49" s="105"/>
      <c r="W49" s="105"/>
      <c r="X49" s="105"/>
      <c r="Y49" s="105"/>
      <c r="Z49" s="33"/>
    </row>
    <row r="50" spans="2:26">
      <c r="B50" s="16"/>
      <c r="C50" s="14"/>
      <c r="E50" s="13" t="s">
        <v>149</v>
      </c>
      <c r="F50" s="49"/>
      <c r="G50" s="29"/>
      <c r="H50" s="36" t="s">
        <v>51</v>
      </c>
      <c r="I50" s="105"/>
      <c r="J50" s="105"/>
      <c r="K50" s="33"/>
      <c r="Q50" s="36"/>
      <c r="R50" s="105"/>
      <c r="S50" s="105"/>
      <c r="T50" s="105"/>
      <c r="U50" s="105"/>
      <c r="V50" s="105"/>
      <c r="W50" s="105"/>
      <c r="X50" s="105"/>
      <c r="Y50" s="105"/>
      <c r="Z50" s="33"/>
    </row>
    <row r="51" spans="2:26">
      <c r="B51" s="16"/>
      <c r="C51" s="14"/>
      <c r="E51" s="13" t="s">
        <v>150</v>
      </c>
      <c r="F51" s="49"/>
      <c r="G51" s="29"/>
      <c r="H51" s="36" t="s">
        <v>51</v>
      </c>
      <c r="I51" s="105"/>
      <c r="J51" s="105"/>
      <c r="K51" s="33"/>
      <c r="Q51" s="36"/>
      <c r="R51" s="105"/>
      <c r="S51" s="105"/>
      <c r="T51" s="105"/>
      <c r="U51" s="105"/>
      <c r="V51" s="105"/>
      <c r="W51" s="105"/>
      <c r="X51" s="105"/>
      <c r="Y51" s="105"/>
      <c r="Z51" s="33"/>
    </row>
    <row r="52" spans="2:26">
      <c r="B52" s="16"/>
      <c r="C52" s="14"/>
      <c r="E52" s="13" t="s">
        <v>151</v>
      </c>
      <c r="F52" s="49"/>
      <c r="G52" s="29"/>
      <c r="H52" s="36" t="s">
        <v>51</v>
      </c>
      <c r="I52" s="105"/>
      <c r="J52" s="105"/>
      <c r="K52" s="33"/>
      <c r="Q52" s="36"/>
      <c r="R52" s="105"/>
      <c r="S52" s="105"/>
      <c r="T52" s="105"/>
      <c r="U52" s="105"/>
      <c r="V52" s="105"/>
      <c r="W52" s="105"/>
      <c r="X52" s="105"/>
      <c r="Y52" s="105"/>
      <c r="Z52" s="33"/>
    </row>
    <row r="53" spans="2:26">
      <c r="B53" s="16"/>
      <c r="C53" s="14"/>
      <c r="E53" s="13" t="s">
        <v>152</v>
      </c>
      <c r="F53" s="49"/>
      <c r="G53" s="29"/>
      <c r="H53" s="36" t="s">
        <v>51</v>
      </c>
      <c r="I53" s="105"/>
      <c r="J53" s="105"/>
      <c r="K53" s="33"/>
      <c r="Q53" s="36"/>
      <c r="R53" s="105"/>
      <c r="S53" s="105"/>
      <c r="T53" s="105"/>
      <c r="U53" s="105"/>
      <c r="V53" s="105"/>
      <c r="W53" s="105"/>
      <c r="X53" s="105"/>
      <c r="Y53" s="105"/>
      <c r="Z53" s="33"/>
    </row>
    <row r="54" spans="2:26">
      <c r="B54" s="16"/>
      <c r="C54" s="14"/>
      <c r="E54" s="13" t="s">
        <v>153</v>
      </c>
      <c r="F54" s="49"/>
      <c r="G54" s="29"/>
      <c r="H54" s="36" t="s">
        <v>51</v>
      </c>
      <c r="I54" s="105"/>
      <c r="J54" s="105"/>
      <c r="K54" s="33"/>
      <c r="Q54" s="36"/>
      <c r="R54" s="105"/>
      <c r="S54" s="105"/>
      <c r="T54" s="105"/>
      <c r="U54" s="105"/>
      <c r="V54" s="105"/>
      <c r="W54" s="105"/>
      <c r="X54" s="105"/>
      <c r="Y54" s="105"/>
      <c r="Z54" s="33"/>
    </row>
    <row r="55" spans="2:26">
      <c r="B55" s="16"/>
      <c r="C55" s="14"/>
      <c r="E55" s="13" t="s">
        <v>154</v>
      </c>
      <c r="F55" s="49"/>
      <c r="G55" s="29"/>
      <c r="H55" s="36" t="s">
        <v>51</v>
      </c>
      <c r="I55" s="105"/>
      <c r="J55" s="105"/>
      <c r="K55" s="33"/>
      <c r="Q55" s="36"/>
      <c r="R55" s="105"/>
      <c r="S55" s="105"/>
      <c r="T55" s="105"/>
      <c r="U55" s="105"/>
      <c r="V55" s="105"/>
      <c r="W55" s="105"/>
      <c r="X55" s="105"/>
      <c r="Y55" s="105"/>
      <c r="Z55" s="33"/>
    </row>
    <row r="56" spans="2:26">
      <c r="B56" s="16"/>
      <c r="C56" s="14"/>
      <c r="E56" s="13" t="s">
        <v>155</v>
      </c>
      <c r="F56" s="49"/>
      <c r="G56" s="29"/>
      <c r="H56" s="36" t="s">
        <v>51</v>
      </c>
      <c r="I56" s="105"/>
      <c r="J56" s="105"/>
      <c r="K56" s="33"/>
      <c r="Q56" s="36"/>
      <c r="R56" s="105"/>
      <c r="S56" s="105"/>
      <c r="T56" s="105"/>
      <c r="U56" s="105"/>
      <c r="V56" s="105"/>
      <c r="W56" s="105"/>
      <c r="X56" s="105"/>
      <c r="Y56" s="105"/>
      <c r="Z56" s="33"/>
    </row>
    <row r="57" spans="2:26">
      <c r="B57" s="16"/>
      <c r="C57" s="14"/>
      <c r="E57" s="13" t="s">
        <v>156</v>
      </c>
      <c r="F57" s="49"/>
      <c r="G57" s="29"/>
      <c r="H57" s="36" t="s">
        <v>51</v>
      </c>
      <c r="I57" s="105"/>
      <c r="J57" s="105"/>
      <c r="K57" s="33"/>
      <c r="Q57" s="36"/>
      <c r="R57" s="105"/>
      <c r="S57" s="105"/>
      <c r="T57" s="105"/>
      <c r="U57" s="105"/>
      <c r="V57" s="105"/>
      <c r="W57" s="105"/>
      <c r="X57" s="105"/>
      <c r="Y57" s="105"/>
      <c r="Z57" s="33"/>
    </row>
    <row r="58" spans="2:26">
      <c r="B58" s="16"/>
      <c r="C58" s="14"/>
      <c r="E58" s="13" t="s">
        <v>157</v>
      </c>
      <c r="F58" s="49"/>
      <c r="G58" s="29"/>
      <c r="H58" s="36" t="s">
        <v>51</v>
      </c>
      <c r="I58" s="105"/>
      <c r="J58" s="105"/>
      <c r="K58" s="33"/>
      <c r="Q58" s="36"/>
      <c r="R58" s="105"/>
      <c r="S58" s="105"/>
      <c r="T58" s="105"/>
      <c r="U58" s="105"/>
      <c r="V58" s="105"/>
      <c r="W58" s="105"/>
      <c r="X58" s="105"/>
      <c r="Y58" s="105"/>
      <c r="Z58" s="33"/>
    </row>
    <row r="59" spans="2:26">
      <c r="B59" s="16"/>
      <c r="C59" s="14"/>
      <c r="E59" s="13" t="s">
        <v>158</v>
      </c>
      <c r="F59" s="49"/>
      <c r="G59" s="29"/>
      <c r="H59" s="36" t="s">
        <v>51</v>
      </c>
      <c r="I59" s="105"/>
      <c r="J59" s="105"/>
      <c r="K59" s="33"/>
      <c r="Q59" s="36"/>
      <c r="R59" s="105"/>
      <c r="S59" s="105"/>
      <c r="T59" s="105"/>
      <c r="U59" s="105"/>
      <c r="V59" s="105"/>
      <c r="W59" s="105"/>
      <c r="X59" s="105"/>
      <c r="Y59" s="105"/>
      <c r="Z59" s="33"/>
    </row>
    <row r="60" spans="2:26">
      <c r="B60" s="16"/>
      <c r="C60" s="14"/>
      <c r="E60" s="13" t="s">
        <v>159</v>
      </c>
      <c r="F60" s="49"/>
      <c r="G60" s="29"/>
      <c r="H60" s="36" t="s">
        <v>51</v>
      </c>
      <c r="I60" s="105"/>
      <c r="J60" s="105"/>
      <c r="K60" s="33"/>
      <c r="Q60" s="36"/>
      <c r="R60" s="105"/>
      <c r="S60" s="105"/>
      <c r="T60" s="105"/>
      <c r="U60" s="105"/>
      <c r="V60" s="105"/>
      <c r="W60" s="105"/>
      <c r="X60" s="105"/>
      <c r="Y60" s="105"/>
      <c r="Z60" s="33"/>
    </row>
    <row r="61" spans="2:26">
      <c r="B61" s="16"/>
      <c r="C61" s="14"/>
      <c r="E61" s="13" t="s">
        <v>160</v>
      </c>
      <c r="F61" s="49"/>
      <c r="G61" s="29"/>
      <c r="H61" s="36" t="s">
        <v>51</v>
      </c>
      <c r="I61" s="105"/>
      <c r="J61" s="105"/>
      <c r="K61" s="33"/>
      <c r="Q61" s="36"/>
      <c r="R61" s="105"/>
      <c r="S61" s="105"/>
      <c r="T61" s="105"/>
      <c r="U61" s="105"/>
      <c r="V61" s="105"/>
      <c r="W61" s="105"/>
      <c r="X61" s="105"/>
      <c r="Y61" s="105"/>
      <c r="Z61" s="33"/>
    </row>
    <row r="62" spans="2:26">
      <c r="B62" s="16"/>
      <c r="C62" s="14"/>
      <c r="E62" s="13" t="s">
        <v>161</v>
      </c>
      <c r="F62" s="49"/>
      <c r="G62" s="29"/>
      <c r="H62" s="36" t="s">
        <v>51</v>
      </c>
      <c r="I62" s="105"/>
      <c r="J62" s="105"/>
      <c r="K62" s="33"/>
      <c r="Q62" s="36"/>
      <c r="R62" s="105"/>
      <c r="S62" s="105"/>
      <c r="T62" s="105"/>
      <c r="U62" s="105"/>
      <c r="V62" s="105"/>
      <c r="W62" s="105"/>
      <c r="X62" s="105"/>
      <c r="Y62" s="105"/>
      <c r="Z62" s="33"/>
    </row>
    <row r="63" spans="2:26">
      <c r="B63" s="16"/>
      <c r="C63" s="14"/>
      <c r="E63" s="13" t="s">
        <v>162</v>
      </c>
      <c r="F63" s="49"/>
      <c r="G63" s="29"/>
      <c r="H63" s="36" t="s">
        <v>51</v>
      </c>
      <c r="I63" s="105"/>
      <c r="J63" s="105"/>
      <c r="K63" s="33"/>
      <c r="Q63" s="36"/>
      <c r="R63" s="105"/>
      <c r="S63" s="105"/>
      <c r="T63" s="105"/>
      <c r="U63" s="105"/>
      <c r="V63" s="105"/>
      <c r="W63" s="105"/>
      <c r="X63" s="105"/>
      <c r="Y63" s="105"/>
      <c r="Z63" s="33"/>
    </row>
    <row r="64" spans="2:26">
      <c r="B64" s="16"/>
      <c r="C64" s="14"/>
      <c r="E64" s="13" t="s">
        <v>163</v>
      </c>
      <c r="F64" s="49"/>
      <c r="G64" s="29"/>
      <c r="H64" s="36" t="s">
        <v>51</v>
      </c>
      <c r="I64" s="105"/>
      <c r="J64" s="105"/>
      <c r="K64" s="33"/>
      <c r="Q64" s="36"/>
      <c r="R64" s="105"/>
      <c r="S64" s="105"/>
      <c r="T64" s="105"/>
      <c r="U64" s="105"/>
      <c r="V64" s="105"/>
      <c r="W64" s="105"/>
      <c r="X64" s="105"/>
      <c r="Y64" s="105"/>
      <c r="Z64" s="33"/>
    </row>
    <row r="65" spans="2:26">
      <c r="B65" s="16"/>
      <c r="C65" s="14"/>
      <c r="E65" s="13" t="s">
        <v>164</v>
      </c>
      <c r="F65" s="49"/>
      <c r="G65" s="29"/>
      <c r="H65" s="36" t="s">
        <v>51</v>
      </c>
      <c r="I65" s="105"/>
      <c r="J65" s="105"/>
      <c r="K65" s="33"/>
      <c r="Q65" s="36"/>
      <c r="R65" s="105"/>
      <c r="S65" s="105"/>
      <c r="T65" s="105"/>
      <c r="U65" s="105"/>
      <c r="V65" s="105"/>
      <c r="W65" s="105"/>
      <c r="X65" s="105"/>
      <c r="Y65" s="105"/>
      <c r="Z65" s="33"/>
    </row>
    <row r="66" spans="2:26">
      <c r="B66" s="16"/>
      <c r="C66" s="14"/>
      <c r="E66" s="13" t="s">
        <v>165</v>
      </c>
      <c r="F66" s="49"/>
      <c r="G66" s="29"/>
      <c r="H66" s="36" t="s">
        <v>51</v>
      </c>
      <c r="I66" s="105"/>
      <c r="J66" s="105"/>
      <c r="K66" s="33"/>
      <c r="Q66" s="36"/>
      <c r="R66" s="105"/>
      <c r="S66" s="105"/>
      <c r="T66" s="105"/>
      <c r="U66" s="105"/>
      <c r="V66" s="105"/>
      <c r="W66" s="105"/>
      <c r="X66" s="105"/>
      <c r="Y66" s="105"/>
      <c r="Z66" s="33"/>
    </row>
    <row r="67" spans="2:26">
      <c r="B67" s="16"/>
      <c r="C67" s="14"/>
      <c r="E67" s="13" t="s">
        <v>166</v>
      </c>
      <c r="F67" s="49"/>
      <c r="G67" s="29"/>
      <c r="H67" s="36" t="s">
        <v>51</v>
      </c>
      <c r="I67" s="105"/>
      <c r="J67" s="105"/>
      <c r="K67" s="33"/>
      <c r="Q67" s="36"/>
      <c r="R67" s="105"/>
      <c r="S67" s="105"/>
      <c r="T67" s="105"/>
      <c r="U67" s="105"/>
      <c r="V67" s="105"/>
      <c r="W67" s="105"/>
      <c r="X67" s="105"/>
      <c r="Y67" s="105"/>
      <c r="Z67" s="33"/>
    </row>
    <row r="68" spans="2:26">
      <c r="B68" s="16"/>
      <c r="C68" s="14"/>
      <c r="E68" s="13" t="s">
        <v>167</v>
      </c>
      <c r="F68" s="49"/>
      <c r="G68" s="29"/>
      <c r="H68" s="36" t="s">
        <v>51</v>
      </c>
      <c r="I68" s="105"/>
      <c r="J68" s="105"/>
      <c r="K68" s="33"/>
      <c r="Q68" s="36"/>
      <c r="R68" s="105"/>
      <c r="S68" s="105"/>
      <c r="T68" s="105"/>
      <c r="U68" s="105"/>
      <c r="V68" s="105"/>
      <c r="W68" s="105"/>
      <c r="X68" s="105"/>
      <c r="Y68" s="105"/>
      <c r="Z68" s="33"/>
    </row>
    <row r="69" spans="2:26">
      <c r="B69" s="16"/>
      <c r="C69" s="14"/>
      <c r="E69" s="13" t="s">
        <v>168</v>
      </c>
      <c r="F69" s="49"/>
      <c r="G69" s="29"/>
      <c r="H69" s="36" t="s">
        <v>51</v>
      </c>
      <c r="I69" s="105"/>
      <c r="J69" s="105"/>
      <c r="K69" s="33"/>
      <c r="Q69" s="36"/>
      <c r="R69" s="105"/>
      <c r="S69" s="105"/>
      <c r="T69" s="105"/>
      <c r="U69" s="105"/>
      <c r="V69" s="105"/>
      <c r="W69" s="105"/>
      <c r="X69" s="105"/>
      <c r="Y69" s="105"/>
      <c r="Z69" s="33"/>
    </row>
    <row r="70" spans="2:26">
      <c r="B70" s="16"/>
      <c r="C70" s="14"/>
      <c r="E70" s="13" t="s">
        <v>169</v>
      </c>
      <c r="F70" s="49"/>
      <c r="G70" s="29"/>
      <c r="H70" s="36" t="s">
        <v>51</v>
      </c>
      <c r="I70" s="105"/>
      <c r="J70" s="105"/>
      <c r="K70" s="33"/>
      <c r="Q70" s="36"/>
      <c r="R70" s="105"/>
      <c r="S70" s="105"/>
      <c r="T70" s="105"/>
      <c r="U70" s="105"/>
      <c r="V70" s="105"/>
      <c r="W70" s="105"/>
      <c r="X70" s="105"/>
      <c r="Y70" s="105"/>
      <c r="Z70" s="33"/>
    </row>
    <row r="71" spans="2:26">
      <c r="B71" s="16"/>
      <c r="C71" s="14"/>
      <c r="E71" s="13" t="s">
        <v>170</v>
      </c>
      <c r="F71" s="49"/>
      <c r="G71" s="29"/>
      <c r="H71" s="36" t="s">
        <v>51</v>
      </c>
      <c r="I71" s="105"/>
      <c r="J71" s="105"/>
      <c r="K71" s="33"/>
      <c r="Q71" s="36"/>
      <c r="R71" s="105"/>
      <c r="S71" s="105"/>
      <c r="T71" s="105"/>
      <c r="U71" s="105"/>
      <c r="V71" s="105"/>
      <c r="W71" s="105"/>
      <c r="X71" s="105"/>
      <c r="Y71" s="105"/>
      <c r="Z71" s="33"/>
    </row>
    <row r="72" spans="2:26">
      <c r="B72" s="16"/>
      <c r="C72" s="14"/>
      <c r="E72" s="13" t="s">
        <v>171</v>
      </c>
      <c r="F72" s="49"/>
      <c r="G72" s="29"/>
      <c r="H72" s="36" t="s">
        <v>51</v>
      </c>
      <c r="I72" s="105"/>
      <c r="J72" s="105"/>
      <c r="K72" s="33"/>
      <c r="Q72" s="36"/>
      <c r="R72" s="105"/>
      <c r="S72" s="105"/>
      <c r="T72" s="105"/>
      <c r="U72" s="105"/>
      <c r="V72" s="105"/>
      <c r="W72" s="105"/>
      <c r="X72" s="105"/>
      <c r="Y72" s="105"/>
      <c r="Z72" s="33"/>
    </row>
    <row r="73" spans="2:26">
      <c r="B73" s="16"/>
      <c r="C73" s="14"/>
      <c r="E73" s="13" t="s">
        <v>172</v>
      </c>
      <c r="F73" s="49"/>
      <c r="G73" s="29"/>
      <c r="H73" s="36" t="s">
        <v>51</v>
      </c>
      <c r="I73" s="105"/>
      <c r="J73" s="105"/>
      <c r="K73" s="33"/>
      <c r="Q73" s="36"/>
      <c r="R73" s="105"/>
      <c r="S73" s="105"/>
      <c r="T73" s="105"/>
      <c r="U73" s="105"/>
      <c r="V73" s="105"/>
      <c r="W73" s="105"/>
      <c r="X73" s="105"/>
      <c r="Y73" s="105"/>
      <c r="Z73" s="33"/>
    </row>
    <row r="74" spans="2:26">
      <c r="B74" s="16"/>
      <c r="C74" s="14"/>
      <c r="E74" s="13" t="s">
        <v>173</v>
      </c>
      <c r="F74" s="49"/>
      <c r="G74" s="29"/>
      <c r="H74" s="36" t="s">
        <v>51</v>
      </c>
      <c r="I74" s="105"/>
      <c r="J74" s="105"/>
      <c r="K74" s="33"/>
      <c r="Q74" s="36"/>
      <c r="R74" s="105"/>
      <c r="S74" s="105"/>
      <c r="T74" s="105"/>
      <c r="U74" s="105"/>
      <c r="V74" s="105"/>
      <c r="W74" s="105"/>
      <c r="X74" s="105"/>
      <c r="Y74" s="105"/>
      <c r="Z74" s="33"/>
    </row>
    <row r="75" spans="2:26">
      <c r="B75" s="16"/>
      <c r="C75" s="14"/>
      <c r="E75" s="13" t="s">
        <v>174</v>
      </c>
      <c r="F75" s="49"/>
      <c r="G75" s="29"/>
      <c r="H75" s="36" t="s">
        <v>51</v>
      </c>
      <c r="I75" s="105"/>
      <c r="J75" s="105"/>
      <c r="K75" s="33"/>
      <c r="Q75" s="36"/>
      <c r="R75" s="105"/>
      <c r="S75" s="105"/>
      <c r="T75" s="105"/>
      <c r="U75" s="105"/>
      <c r="V75" s="105"/>
      <c r="W75" s="105"/>
      <c r="X75" s="105"/>
      <c r="Y75" s="105"/>
      <c r="Z75" s="33"/>
    </row>
    <row r="76" spans="2:26">
      <c r="B76" s="16"/>
      <c r="C76" s="14"/>
      <c r="E76" s="13" t="s">
        <v>175</v>
      </c>
      <c r="F76" s="49"/>
      <c r="G76" s="29"/>
      <c r="H76" s="36" t="s">
        <v>51</v>
      </c>
      <c r="I76" s="105"/>
      <c r="J76" s="105"/>
      <c r="K76" s="33"/>
      <c r="Q76" s="36"/>
      <c r="R76" s="105"/>
      <c r="S76" s="105"/>
      <c r="T76" s="105"/>
      <c r="U76" s="105"/>
      <c r="V76" s="105"/>
      <c r="W76" s="105"/>
      <c r="X76" s="105"/>
      <c r="Y76" s="105"/>
      <c r="Z76" s="33"/>
    </row>
    <row r="77" spans="2:26">
      <c r="B77" s="16"/>
      <c r="C77" s="14"/>
      <c r="E77" s="13" t="s">
        <v>176</v>
      </c>
      <c r="F77" s="49"/>
      <c r="G77" s="29"/>
      <c r="H77" s="36" t="s">
        <v>51</v>
      </c>
      <c r="I77" s="105"/>
      <c r="J77" s="105"/>
      <c r="K77" s="33"/>
      <c r="Q77" s="36"/>
      <c r="R77" s="105"/>
      <c r="S77" s="105"/>
      <c r="T77" s="105"/>
      <c r="U77" s="105"/>
      <c r="V77" s="105"/>
      <c r="W77" s="105"/>
      <c r="X77" s="105"/>
      <c r="Y77" s="105"/>
      <c r="Z77" s="33"/>
    </row>
    <row r="78" spans="2:26">
      <c r="B78" s="16"/>
      <c r="C78" s="14"/>
      <c r="E78" s="13" t="s">
        <v>177</v>
      </c>
      <c r="F78" s="49"/>
      <c r="G78" s="29"/>
      <c r="H78" s="36" t="s">
        <v>51</v>
      </c>
      <c r="I78" s="105"/>
      <c r="J78" s="105"/>
      <c r="K78" s="33"/>
      <c r="Q78" s="36"/>
      <c r="R78" s="105"/>
      <c r="S78" s="105"/>
      <c r="T78" s="105"/>
      <c r="U78" s="105"/>
      <c r="V78" s="105"/>
      <c r="W78" s="105"/>
      <c r="X78" s="105"/>
      <c r="Y78" s="105"/>
      <c r="Z78" s="33"/>
    </row>
    <row r="79" spans="2:26">
      <c r="B79" s="16"/>
      <c r="C79" s="14"/>
      <c r="E79" s="13" t="s">
        <v>178</v>
      </c>
      <c r="F79" s="49"/>
      <c r="G79" s="29"/>
      <c r="H79" s="36" t="s">
        <v>51</v>
      </c>
      <c r="I79" s="105"/>
      <c r="J79" s="105"/>
      <c r="K79" s="33"/>
      <c r="Q79" s="36"/>
      <c r="R79" s="105"/>
      <c r="S79" s="105"/>
      <c r="T79" s="105"/>
      <c r="U79" s="105"/>
      <c r="V79" s="105"/>
      <c r="W79" s="105"/>
      <c r="X79" s="105"/>
      <c r="Y79" s="105"/>
      <c r="Z79" s="33"/>
    </row>
    <row r="80" spans="2:26">
      <c r="B80" s="16"/>
      <c r="C80" s="14"/>
      <c r="E80" s="13" t="s">
        <v>179</v>
      </c>
      <c r="F80" s="49"/>
      <c r="G80" s="29"/>
      <c r="H80" s="36" t="s">
        <v>51</v>
      </c>
      <c r="I80" s="105"/>
      <c r="J80" s="105"/>
      <c r="K80" s="33"/>
      <c r="Q80" s="36"/>
      <c r="R80" s="105"/>
      <c r="S80" s="105"/>
      <c r="T80" s="105"/>
      <c r="U80" s="105"/>
      <c r="V80" s="105"/>
      <c r="W80" s="105"/>
      <c r="X80" s="105"/>
      <c r="Y80" s="105"/>
      <c r="Z80" s="33"/>
    </row>
    <row r="81" spans="2:26">
      <c r="B81" s="16"/>
      <c r="C81" s="14"/>
      <c r="E81" s="13" t="s">
        <v>180</v>
      </c>
      <c r="F81" s="49"/>
      <c r="G81" s="29"/>
      <c r="H81" s="36" t="s">
        <v>51</v>
      </c>
      <c r="I81" s="105"/>
      <c r="J81" s="105"/>
      <c r="K81" s="33"/>
      <c r="Q81" s="36"/>
      <c r="R81" s="105"/>
      <c r="S81" s="105"/>
      <c r="T81" s="105"/>
      <c r="U81" s="105"/>
      <c r="V81" s="105"/>
      <c r="W81" s="105"/>
      <c r="X81" s="105"/>
      <c r="Y81" s="105"/>
      <c r="Z81" s="33"/>
    </row>
    <row r="82" spans="2:26">
      <c r="B82" s="16"/>
      <c r="C82" s="14"/>
      <c r="E82" s="13" t="s">
        <v>181</v>
      </c>
      <c r="F82" s="49"/>
      <c r="G82" s="29"/>
      <c r="H82" s="36" t="s">
        <v>51</v>
      </c>
      <c r="I82" s="105"/>
      <c r="J82" s="105"/>
      <c r="K82" s="33"/>
      <c r="Q82" s="36"/>
      <c r="R82" s="105"/>
      <c r="S82" s="105"/>
      <c r="T82" s="105"/>
      <c r="U82" s="105"/>
      <c r="V82" s="105"/>
      <c r="W82" s="105"/>
      <c r="X82" s="105"/>
      <c r="Y82" s="105"/>
      <c r="Z82" s="33"/>
    </row>
    <row r="83" spans="2:26">
      <c r="B83" s="16"/>
      <c r="C83" s="14"/>
      <c r="E83" s="13" t="s">
        <v>182</v>
      </c>
      <c r="F83" s="49"/>
      <c r="G83" s="29"/>
      <c r="H83" s="36" t="s">
        <v>51</v>
      </c>
      <c r="I83" s="105"/>
      <c r="J83" s="105"/>
      <c r="K83" s="33"/>
      <c r="Q83" s="36"/>
      <c r="R83" s="105"/>
      <c r="S83" s="105"/>
      <c r="T83" s="105"/>
      <c r="U83" s="105"/>
      <c r="V83" s="105"/>
      <c r="W83" s="105"/>
      <c r="X83" s="105"/>
      <c r="Y83" s="105"/>
      <c r="Z83" s="33"/>
    </row>
    <row r="84" spans="2:26">
      <c r="B84" s="16"/>
      <c r="C84" s="14"/>
      <c r="E84" s="13" t="s">
        <v>183</v>
      </c>
      <c r="F84" s="49"/>
      <c r="G84" s="29"/>
      <c r="H84" s="36" t="s">
        <v>51</v>
      </c>
      <c r="I84" s="105"/>
      <c r="J84" s="105"/>
      <c r="K84" s="33"/>
      <c r="Q84" s="36"/>
      <c r="R84" s="105"/>
      <c r="S84" s="105"/>
      <c r="T84" s="105"/>
      <c r="U84" s="105"/>
      <c r="V84" s="105"/>
      <c r="W84" s="105"/>
      <c r="X84" s="105"/>
      <c r="Y84" s="105"/>
      <c r="Z84" s="33"/>
    </row>
    <row r="85" spans="2:26">
      <c r="B85" s="16"/>
      <c r="C85" s="14"/>
      <c r="E85" s="13" t="s">
        <v>184</v>
      </c>
      <c r="F85" s="49"/>
      <c r="G85" s="29"/>
      <c r="H85" s="36" t="s">
        <v>51</v>
      </c>
      <c r="I85" s="105"/>
      <c r="J85" s="105"/>
      <c r="K85" s="33"/>
      <c r="Q85" s="36"/>
      <c r="R85" s="105"/>
      <c r="S85" s="105"/>
      <c r="T85" s="105"/>
      <c r="U85" s="105"/>
      <c r="V85" s="105"/>
      <c r="W85" s="105"/>
      <c r="X85" s="105"/>
      <c r="Y85" s="105"/>
      <c r="Z85" s="33"/>
    </row>
    <row r="86" spans="2:26">
      <c r="B86" s="16"/>
      <c r="C86" s="14"/>
      <c r="E86" s="13" t="s">
        <v>185</v>
      </c>
      <c r="F86" s="49"/>
      <c r="G86" s="29"/>
      <c r="H86" s="36" t="s">
        <v>51</v>
      </c>
      <c r="I86" s="105"/>
      <c r="J86" s="105"/>
      <c r="K86" s="33"/>
      <c r="Q86" s="36"/>
      <c r="R86" s="105"/>
      <c r="S86" s="105"/>
      <c r="T86" s="105"/>
      <c r="U86" s="105"/>
      <c r="V86" s="105"/>
      <c r="W86" s="105"/>
      <c r="X86" s="105"/>
      <c r="Y86" s="105"/>
      <c r="Z86" s="33"/>
    </row>
    <row r="87" spans="2:26">
      <c r="B87" s="16"/>
      <c r="C87" s="14"/>
      <c r="E87" s="13" t="s">
        <v>186</v>
      </c>
      <c r="F87" s="49"/>
      <c r="G87" s="29"/>
      <c r="H87" s="36" t="s">
        <v>51</v>
      </c>
      <c r="I87" s="105"/>
      <c r="J87" s="105"/>
      <c r="K87" s="33"/>
      <c r="Q87" s="36"/>
      <c r="R87" s="105"/>
      <c r="S87" s="105"/>
      <c r="T87" s="105"/>
      <c r="U87" s="105"/>
      <c r="V87" s="105"/>
      <c r="W87" s="105"/>
      <c r="X87" s="105"/>
      <c r="Y87" s="105"/>
      <c r="Z87" s="33"/>
    </row>
    <row r="88" spans="2:26">
      <c r="B88" s="16"/>
      <c r="C88" s="14"/>
      <c r="E88" s="13" t="s">
        <v>187</v>
      </c>
      <c r="F88" s="49"/>
      <c r="G88" s="29"/>
      <c r="H88" s="36" t="s">
        <v>51</v>
      </c>
      <c r="I88" s="105"/>
      <c r="J88" s="105"/>
      <c r="K88" s="33"/>
      <c r="Q88" s="36"/>
      <c r="R88" s="105"/>
      <c r="S88" s="105"/>
      <c r="T88" s="105"/>
      <c r="U88" s="105"/>
      <c r="V88" s="105"/>
      <c r="W88" s="105"/>
      <c r="X88" s="105"/>
      <c r="Y88" s="105"/>
      <c r="Z88" s="33"/>
    </row>
    <row r="89" spans="2:26">
      <c r="B89" s="16"/>
      <c r="C89" s="14"/>
      <c r="E89" s="13" t="s">
        <v>188</v>
      </c>
      <c r="F89" s="49"/>
      <c r="G89" s="29"/>
      <c r="H89" s="36" t="s">
        <v>51</v>
      </c>
      <c r="I89" s="105"/>
      <c r="J89" s="105"/>
      <c r="K89" s="33"/>
      <c r="Q89" s="36"/>
      <c r="R89" s="105"/>
      <c r="S89" s="105"/>
      <c r="T89" s="105"/>
      <c r="U89" s="105"/>
      <c r="V89" s="105"/>
      <c r="W89" s="105"/>
      <c r="X89" s="105"/>
      <c r="Y89" s="105"/>
      <c r="Z89" s="33"/>
    </row>
    <row r="90" spans="2:26">
      <c r="B90" s="16"/>
      <c r="C90" s="14"/>
      <c r="E90" s="13" t="s">
        <v>189</v>
      </c>
      <c r="F90" s="49"/>
      <c r="G90" s="29"/>
      <c r="H90" s="36" t="s">
        <v>51</v>
      </c>
      <c r="I90" s="105"/>
      <c r="J90" s="105"/>
      <c r="K90" s="33"/>
      <c r="Q90" s="36"/>
      <c r="R90" s="105"/>
      <c r="S90" s="105"/>
      <c r="T90" s="105"/>
      <c r="U90" s="105"/>
      <c r="V90" s="105"/>
      <c r="W90" s="105"/>
      <c r="X90" s="105"/>
      <c r="Y90" s="105"/>
      <c r="Z90" s="33"/>
    </row>
    <row r="91" spans="2:26">
      <c r="B91" s="16"/>
      <c r="C91" s="14"/>
      <c r="E91" s="13" t="s">
        <v>190</v>
      </c>
      <c r="F91" s="49"/>
      <c r="G91" s="29"/>
      <c r="H91" s="36" t="s">
        <v>51</v>
      </c>
      <c r="I91" s="105"/>
      <c r="J91" s="105"/>
      <c r="K91" s="33"/>
      <c r="Q91" s="36"/>
      <c r="R91" s="105"/>
      <c r="S91" s="105"/>
      <c r="T91" s="105"/>
      <c r="U91" s="105"/>
      <c r="V91" s="105"/>
      <c r="W91" s="105"/>
      <c r="X91" s="105"/>
      <c r="Y91" s="105"/>
      <c r="Z91" s="33"/>
    </row>
    <row r="92" spans="2:26">
      <c r="B92" s="16"/>
      <c r="C92" s="14"/>
      <c r="E92" s="13" t="s">
        <v>191</v>
      </c>
      <c r="F92" s="49"/>
      <c r="G92" s="29"/>
      <c r="H92" s="36" t="s">
        <v>51</v>
      </c>
      <c r="I92" s="105"/>
      <c r="J92" s="105"/>
      <c r="K92" s="33"/>
      <c r="Q92" s="36"/>
      <c r="R92" s="105"/>
      <c r="S92" s="105"/>
      <c r="T92" s="105"/>
      <c r="U92" s="105"/>
      <c r="V92" s="105"/>
      <c r="W92" s="105"/>
      <c r="X92" s="105"/>
      <c r="Y92" s="105"/>
      <c r="Z92" s="33"/>
    </row>
    <row r="93" spans="2:26">
      <c r="B93" s="16"/>
      <c r="C93" s="14"/>
      <c r="E93" s="13" t="s">
        <v>192</v>
      </c>
      <c r="F93" s="49"/>
      <c r="G93" s="29"/>
      <c r="H93" s="36" t="s">
        <v>51</v>
      </c>
      <c r="I93" s="105"/>
      <c r="J93" s="105"/>
      <c r="K93" s="33"/>
      <c r="Q93" s="36"/>
      <c r="R93" s="105"/>
      <c r="S93" s="105"/>
      <c r="T93" s="105"/>
      <c r="U93" s="105"/>
      <c r="V93" s="105"/>
      <c r="W93" s="105"/>
      <c r="X93" s="105"/>
      <c r="Y93" s="105"/>
      <c r="Z93" s="33"/>
    </row>
    <row r="94" spans="2:26">
      <c r="B94" s="16"/>
      <c r="C94" s="14"/>
      <c r="E94" s="13" t="s">
        <v>193</v>
      </c>
      <c r="F94" s="49"/>
      <c r="G94" s="29"/>
      <c r="H94" s="36" t="s">
        <v>51</v>
      </c>
      <c r="I94" s="105"/>
      <c r="J94" s="105"/>
      <c r="K94" s="33"/>
      <c r="Q94" s="36"/>
      <c r="R94" s="105"/>
      <c r="S94" s="105"/>
      <c r="T94" s="105"/>
      <c r="U94" s="105"/>
      <c r="V94" s="105"/>
      <c r="W94" s="105"/>
      <c r="X94" s="105"/>
      <c r="Y94" s="105"/>
      <c r="Z94" s="33"/>
    </row>
    <row r="95" spans="2:26">
      <c r="B95" s="16"/>
      <c r="C95" s="14"/>
      <c r="E95" s="13" t="s">
        <v>194</v>
      </c>
      <c r="F95" s="49"/>
      <c r="G95" s="29"/>
      <c r="H95" s="36" t="s">
        <v>51</v>
      </c>
      <c r="I95" s="105"/>
      <c r="J95" s="105"/>
      <c r="K95" s="33"/>
      <c r="Q95" s="36"/>
      <c r="R95" s="105"/>
      <c r="S95" s="105"/>
      <c r="T95" s="105"/>
      <c r="U95" s="105"/>
      <c r="V95" s="105"/>
      <c r="W95" s="105"/>
      <c r="X95" s="105"/>
      <c r="Y95" s="105"/>
      <c r="Z95" s="33"/>
    </row>
    <row r="96" spans="2:26">
      <c r="B96" s="16"/>
      <c r="C96" s="14"/>
      <c r="E96" s="13" t="s">
        <v>195</v>
      </c>
      <c r="F96" s="49"/>
      <c r="G96" s="29"/>
      <c r="H96" s="36" t="s">
        <v>51</v>
      </c>
      <c r="I96" s="105"/>
      <c r="J96" s="105"/>
      <c r="K96" s="33"/>
      <c r="Q96" s="36"/>
      <c r="R96" s="105"/>
      <c r="S96" s="105"/>
      <c r="T96" s="105"/>
      <c r="U96" s="105"/>
      <c r="V96" s="105"/>
      <c r="W96" s="105"/>
      <c r="X96" s="105"/>
      <c r="Y96" s="105"/>
      <c r="Z96" s="33"/>
    </row>
    <row r="97" spans="2:26">
      <c r="B97" s="16"/>
      <c r="C97" s="14"/>
      <c r="E97" s="13" t="s">
        <v>196</v>
      </c>
      <c r="F97" s="49"/>
      <c r="G97" s="29"/>
      <c r="H97" s="36" t="s">
        <v>51</v>
      </c>
      <c r="I97" s="105"/>
      <c r="J97" s="105"/>
      <c r="K97" s="33"/>
      <c r="Q97" s="36"/>
      <c r="R97" s="105"/>
      <c r="S97" s="105"/>
      <c r="T97" s="105"/>
      <c r="U97" s="105"/>
      <c r="V97" s="105"/>
      <c r="W97" s="105"/>
      <c r="X97" s="105"/>
      <c r="Y97" s="105"/>
      <c r="Z97" s="33"/>
    </row>
    <row r="98" spans="2:26">
      <c r="B98" s="16"/>
      <c r="C98" s="14"/>
      <c r="E98" s="13" t="s">
        <v>197</v>
      </c>
      <c r="F98" s="49"/>
      <c r="G98" s="29"/>
      <c r="H98" s="36" t="s">
        <v>51</v>
      </c>
      <c r="I98" s="105"/>
      <c r="J98" s="105"/>
      <c r="K98" s="33"/>
      <c r="Q98" s="36"/>
      <c r="R98" s="105"/>
      <c r="S98" s="105"/>
      <c r="T98" s="105"/>
      <c r="U98" s="105"/>
      <c r="V98" s="105"/>
      <c r="W98" s="105"/>
      <c r="X98" s="105"/>
      <c r="Y98" s="105"/>
      <c r="Z98" s="33"/>
    </row>
    <row r="99" spans="2:26">
      <c r="B99" s="16"/>
      <c r="C99" s="14"/>
      <c r="E99" s="13" t="s">
        <v>198</v>
      </c>
      <c r="F99" s="49"/>
      <c r="G99" s="29"/>
      <c r="H99" s="36" t="s">
        <v>51</v>
      </c>
      <c r="I99" s="105"/>
      <c r="J99" s="105"/>
      <c r="K99" s="33"/>
      <c r="Q99" s="36"/>
      <c r="R99" s="105"/>
      <c r="S99" s="105"/>
      <c r="T99" s="105"/>
      <c r="U99" s="105"/>
      <c r="V99" s="105"/>
      <c r="W99" s="105"/>
      <c r="X99" s="105"/>
      <c r="Y99" s="105"/>
      <c r="Z99" s="33"/>
    </row>
    <row r="100" spans="2:26">
      <c r="B100" s="16"/>
      <c r="C100" s="14"/>
      <c r="E100" s="13" t="s">
        <v>199</v>
      </c>
      <c r="F100" s="49"/>
      <c r="G100" s="29"/>
      <c r="H100" s="36" t="s">
        <v>51</v>
      </c>
      <c r="I100" s="105"/>
      <c r="J100" s="105"/>
      <c r="K100" s="33"/>
      <c r="Q100" s="36"/>
      <c r="R100" s="105"/>
      <c r="S100" s="105"/>
      <c r="T100" s="105"/>
      <c r="U100" s="105"/>
      <c r="V100" s="105"/>
      <c r="W100" s="105"/>
      <c r="X100" s="105"/>
      <c r="Y100" s="105"/>
      <c r="Z100" s="33"/>
    </row>
    <row r="101" spans="2:26">
      <c r="B101" s="16"/>
      <c r="C101" s="14"/>
      <c r="E101" s="13" t="s">
        <v>200</v>
      </c>
      <c r="F101" s="49"/>
      <c r="G101" s="29"/>
      <c r="H101" s="36" t="s">
        <v>51</v>
      </c>
      <c r="I101" s="105"/>
      <c r="J101" s="105"/>
      <c r="K101" s="33"/>
      <c r="Q101" s="36"/>
      <c r="R101" s="105"/>
      <c r="S101" s="105"/>
      <c r="T101" s="105"/>
      <c r="U101" s="105"/>
      <c r="V101" s="105"/>
      <c r="W101" s="105"/>
      <c r="X101" s="105"/>
      <c r="Y101" s="105"/>
      <c r="Z101" s="33"/>
    </row>
    <row r="102" spans="2:26" ht="14.25" thickBot="1">
      <c r="B102" s="16"/>
      <c r="C102" s="14"/>
      <c r="E102" s="12" t="s">
        <v>201</v>
      </c>
      <c r="F102" s="50"/>
      <c r="G102" s="29"/>
      <c r="H102" s="37" t="s">
        <v>51</v>
      </c>
      <c r="I102" s="108"/>
      <c r="J102" s="108"/>
      <c r="K102" s="34"/>
      <c r="Q102" s="37"/>
      <c r="R102" s="108"/>
      <c r="S102" s="108"/>
      <c r="T102" s="108"/>
      <c r="U102" s="108"/>
      <c r="V102" s="108"/>
      <c r="W102" s="108"/>
      <c r="X102" s="108"/>
      <c r="Y102" s="108"/>
      <c r="Z102" s="34"/>
    </row>
    <row r="103" spans="2:26">
      <c r="B103" s="16"/>
    </row>
    <row r="104" spans="2:26">
      <c r="B104" s="16"/>
    </row>
    <row r="105" spans="2:26">
      <c r="B105" s="16"/>
    </row>
    <row r="106" spans="2:26">
      <c r="B106" s="16"/>
    </row>
    <row r="107" spans="2:26">
      <c r="B107" s="16"/>
    </row>
    <row r="108" spans="2:26">
      <c r="B108" s="16"/>
    </row>
    <row r="109" spans="2:26">
      <c r="B109" s="16"/>
    </row>
    <row r="110" spans="2:26">
      <c r="B110" s="16"/>
    </row>
    <row r="111" spans="2:26">
      <c r="B111" s="16"/>
    </row>
    <row r="112" spans="2:26">
      <c r="B112" s="16"/>
    </row>
    <row r="113" spans="2:2">
      <c r="B113" s="16"/>
    </row>
    <row r="114" spans="2:2">
      <c r="B114" s="16"/>
    </row>
    <row r="115" spans="2:2">
      <c r="B115" s="16"/>
    </row>
    <row r="116" spans="2:2">
      <c r="B116" s="16"/>
    </row>
    <row r="117" spans="2:2">
      <c r="B117" s="16"/>
    </row>
    <row r="118" spans="2:2">
      <c r="B118" s="16"/>
    </row>
    <row r="119" spans="2:2">
      <c r="B119" s="16"/>
    </row>
    <row r="120" spans="2:2">
      <c r="B120" s="16"/>
    </row>
    <row r="121" spans="2:2">
      <c r="B121" s="16"/>
    </row>
    <row r="122" spans="2:2">
      <c r="B122" s="16"/>
    </row>
    <row r="123" spans="2:2">
      <c r="B123" s="16"/>
    </row>
    <row r="124" spans="2:2">
      <c r="B124" s="16"/>
    </row>
    <row r="125" spans="2:2">
      <c r="B125" s="16"/>
    </row>
    <row r="126" spans="2:2">
      <c r="B126" s="16"/>
    </row>
    <row r="127" spans="2:2">
      <c r="B127" s="16"/>
    </row>
    <row r="128" spans="2:2">
      <c r="B128" s="16"/>
    </row>
    <row r="129" spans="2:2">
      <c r="B129" s="16"/>
    </row>
    <row r="130" spans="2:2">
      <c r="B130" s="16"/>
    </row>
    <row r="131" spans="2:2">
      <c r="B131" s="16"/>
    </row>
    <row r="132" spans="2:2">
      <c r="B132" s="16"/>
    </row>
    <row r="133" spans="2:2">
      <c r="B133" s="16"/>
    </row>
    <row r="134" spans="2:2">
      <c r="B134" s="16"/>
    </row>
    <row r="135" spans="2:2">
      <c r="B135" s="16"/>
    </row>
    <row r="136" spans="2:2">
      <c r="B136" s="16"/>
    </row>
    <row r="137" spans="2:2">
      <c r="B137" s="16"/>
    </row>
    <row r="138" spans="2:2">
      <c r="B138" s="16"/>
    </row>
    <row r="139" spans="2:2">
      <c r="B139" s="16"/>
    </row>
    <row r="140" spans="2:2">
      <c r="B140" s="16"/>
    </row>
  </sheetData>
  <phoneticPr fontId="2"/>
  <dataValidations count="4">
    <dataValidation type="list" allowBlank="1" showInputMessage="1" showErrorMessage="1" sqref="H3:H102" xr:uid="{00000000-0002-0000-0800-000000000000}">
      <formula1>"○,×,ロック"</formula1>
    </dataValidation>
    <dataValidation type="list" allowBlank="1" showInputMessage="1" showErrorMessage="1" sqref="I3:I102" xr:uid="{00000000-0002-0000-0800-000001000000}">
      <formula1>"文字列,数値,日付"</formula1>
    </dataValidation>
    <dataValidation type="list" allowBlank="1" showInputMessage="1" showErrorMessage="1" sqref="N3:N22" xr:uid="{00000000-0002-0000-0800-000002000000}">
      <formula1>"台帳,ラベル"</formula1>
    </dataValidation>
    <dataValidation type="list" allowBlank="1" showInputMessage="1" showErrorMessage="1" sqref="J3:J102" xr:uid="{00000000-0002-0000-0800-000003000000}">
      <formula1>"○"</formula1>
    </dataValidation>
  </dataValidations>
  <pageMargins left="0.78700000000000003" right="0.78700000000000003" top="0.98399999999999999" bottom="0.98399999999999999" header="0.51200000000000001" footer="0.51200000000000001"/>
  <pageSetup paperSize="8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rgb="FFFFFFCC"/>
  </sheetPr>
  <dimension ref="A1:CY53"/>
  <sheetViews>
    <sheetView workbookViewId="0">
      <selection activeCell="D4" sqref="D4"/>
    </sheetView>
  </sheetViews>
  <sheetFormatPr defaultColWidth="9" defaultRowHeight="13.5"/>
  <cols>
    <col min="1" max="1" width="2.25" style="74" customWidth="1"/>
    <col min="2" max="2" width="2.875" style="74" customWidth="1"/>
    <col min="3" max="3" width="7.625" style="73" customWidth="1"/>
    <col min="4" max="10" width="9" style="74" customWidth="1"/>
    <col min="11" max="11" width="9" style="75" customWidth="1"/>
    <col min="12" max="16384" width="9" style="74"/>
  </cols>
  <sheetData>
    <row r="1" spans="1:103">
      <c r="A1" s="72"/>
      <c r="B1" s="72"/>
    </row>
    <row r="2" spans="1:103" ht="14.25" thickBot="1">
      <c r="C2" s="3" t="s">
        <v>90</v>
      </c>
    </row>
    <row r="3" spans="1:103" ht="14.25" thickBot="1">
      <c r="C3" s="91" t="s">
        <v>81</v>
      </c>
      <c r="D3" s="92" t="s">
        <v>112</v>
      </c>
      <c r="E3" s="92" t="s">
        <v>60</v>
      </c>
      <c r="F3" s="92" t="s">
        <v>123</v>
      </c>
      <c r="G3" s="92" t="s">
        <v>268</v>
      </c>
      <c r="H3" s="93" t="s">
        <v>269</v>
      </c>
      <c r="I3" s="92" t="s">
        <v>270</v>
      </c>
      <c r="J3" s="92" t="s">
        <v>271</v>
      </c>
      <c r="K3" s="94" t="s">
        <v>267</v>
      </c>
      <c r="L3" s="92" t="s">
        <v>272</v>
      </c>
      <c r="M3" s="92" t="s">
        <v>273</v>
      </c>
      <c r="N3" s="92" t="s">
        <v>274</v>
      </c>
      <c r="O3" s="92" t="s">
        <v>275</v>
      </c>
      <c r="P3" s="92" t="s">
        <v>276</v>
      </c>
      <c r="Q3" s="92" t="s">
        <v>277</v>
      </c>
      <c r="R3" s="92" t="s">
        <v>278</v>
      </c>
      <c r="S3" s="92" t="s">
        <v>279</v>
      </c>
      <c r="T3" s="92" t="s">
        <v>280</v>
      </c>
      <c r="U3" s="92" t="s">
        <v>281</v>
      </c>
      <c r="V3" s="92" t="s">
        <v>282</v>
      </c>
      <c r="W3" s="92" t="s">
        <v>283</v>
      </c>
      <c r="X3" s="92" t="s">
        <v>284</v>
      </c>
      <c r="Y3" s="92" t="s">
        <v>285</v>
      </c>
      <c r="Z3" s="92" t="s">
        <v>124</v>
      </c>
      <c r="AA3" s="92" t="s">
        <v>125</v>
      </c>
      <c r="AB3" s="92" t="s">
        <v>126</v>
      </c>
      <c r="AC3" s="92" t="s">
        <v>127</v>
      </c>
      <c r="AD3" s="92" t="s">
        <v>128</v>
      </c>
      <c r="AE3" s="92" t="s">
        <v>129</v>
      </c>
      <c r="AF3" s="92" t="s">
        <v>130</v>
      </c>
      <c r="AG3" s="92" t="s">
        <v>131</v>
      </c>
      <c r="AH3" s="92" t="s">
        <v>132</v>
      </c>
      <c r="AI3" s="92" t="s">
        <v>133</v>
      </c>
      <c r="AJ3" s="92" t="s">
        <v>134</v>
      </c>
      <c r="AK3" s="92" t="s">
        <v>135</v>
      </c>
      <c r="AL3" s="92" t="s">
        <v>136</v>
      </c>
      <c r="AM3" s="92" t="s">
        <v>137</v>
      </c>
      <c r="AN3" s="92" t="s">
        <v>138</v>
      </c>
      <c r="AO3" s="92" t="s">
        <v>139</v>
      </c>
      <c r="AP3" s="92" t="s">
        <v>140</v>
      </c>
      <c r="AQ3" s="92" t="s">
        <v>141</v>
      </c>
      <c r="AR3" s="92" t="s">
        <v>142</v>
      </c>
      <c r="AS3" s="92" t="s">
        <v>143</v>
      </c>
      <c r="AT3" s="92" t="s">
        <v>144</v>
      </c>
      <c r="AU3" s="92" t="s">
        <v>145</v>
      </c>
      <c r="AV3" s="92" t="s">
        <v>146</v>
      </c>
      <c r="AW3" s="92" t="s">
        <v>147</v>
      </c>
      <c r="AX3" s="92" t="s">
        <v>148</v>
      </c>
      <c r="AY3" s="92" t="s">
        <v>149</v>
      </c>
      <c r="AZ3" s="92" t="s">
        <v>150</v>
      </c>
      <c r="BA3" s="92" t="s">
        <v>151</v>
      </c>
      <c r="BB3" s="92" t="s">
        <v>152</v>
      </c>
      <c r="BC3" s="92" t="s">
        <v>153</v>
      </c>
      <c r="BD3" s="92" t="s">
        <v>154</v>
      </c>
      <c r="BE3" s="92" t="s">
        <v>155</v>
      </c>
      <c r="BF3" s="92" t="s">
        <v>156</v>
      </c>
      <c r="BG3" s="92" t="s">
        <v>157</v>
      </c>
      <c r="BH3" s="92" t="s">
        <v>158</v>
      </c>
      <c r="BI3" s="92" t="s">
        <v>159</v>
      </c>
      <c r="BJ3" s="92" t="s">
        <v>160</v>
      </c>
      <c r="BK3" s="92" t="s">
        <v>161</v>
      </c>
      <c r="BL3" s="92" t="s">
        <v>162</v>
      </c>
      <c r="BM3" s="92" t="s">
        <v>163</v>
      </c>
      <c r="BN3" s="92" t="s">
        <v>164</v>
      </c>
      <c r="BO3" s="92" t="s">
        <v>165</v>
      </c>
      <c r="BP3" s="92" t="s">
        <v>166</v>
      </c>
      <c r="BQ3" s="92" t="s">
        <v>167</v>
      </c>
      <c r="BR3" s="92" t="s">
        <v>168</v>
      </c>
      <c r="BS3" s="92" t="s">
        <v>169</v>
      </c>
      <c r="BT3" s="92" t="s">
        <v>170</v>
      </c>
      <c r="BU3" s="92" t="s">
        <v>171</v>
      </c>
      <c r="BV3" s="92" t="s">
        <v>172</v>
      </c>
      <c r="BW3" s="92" t="s">
        <v>173</v>
      </c>
      <c r="BX3" s="92" t="s">
        <v>174</v>
      </c>
      <c r="BY3" s="92" t="s">
        <v>175</v>
      </c>
      <c r="BZ3" s="92" t="s">
        <v>176</v>
      </c>
      <c r="CA3" s="92" t="s">
        <v>177</v>
      </c>
      <c r="CB3" s="92" t="s">
        <v>178</v>
      </c>
      <c r="CC3" s="92" t="s">
        <v>179</v>
      </c>
      <c r="CD3" s="92" t="s">
        <v>180</v>
      </c>
      <c r="CE3" s="92" t="s">
        <v>181</v>
      </c>
      <c r="CF3" s="92" t="s">
        <v>182</v>
      </c>
      <c r="CG3" s="92" t="s">
        <v>183</v>
      </c>
      <c r="CH3" s="92" t="s">
        <v>184</v>
      </c>
      <c r="CI3" s="92" t="s">
        <v>185</v>
      </c>
      <c r="CJ3" s="92" t="s">
        <v>186</v>
      </c>
      <c r="CK3" s="92" t="s">
        <v>187</v>
      </c>
      <c r="CL3" s="92" t="s">
        <v>188</v>
      </c>
      <c r="CM3" s="92" t="s">
        <v>189</v>
      </c>
      <c r="CN3" s="92" t="s">
        <v>190</v>
      </c>
      <c r="CO3" s="92" t="s">
        <v>191</v>
      </c>
      <c r="CP3" s="92" t="s">
        <v>192</v>
      </c>
      <c r="CQ3" s="92" t="s">
        <v>193</v>
      </c>
      <c r="CR3" s="92" t="s">
        <v>194</v>
      </c>
      <c r="CS3" s="92" t="s">
        <v>195</v>
      </c>
      <c r="CT3" s="92" t="s">
        <v>196</v>
      </c>
      <c r="CU3" s="92" t="s">
        <v>197</v>
      </c>
      <c r="CV3" s="92" t="s">
        <v>198</v>
      </c>
      <c r="CW3" s="92" t="s">
        <v>199</v>
      </c>
      <c r="CX3" s="92" t="s">
        <v>200</v>
      </c>
      <c r="CY3" s="95" t="s">
        <v>201</v>
      </c>
    </row>
    <row r="4" spans="1:103">
      <c r="C4" s="76">
        <v>1</v>
      </c>
      <c r="D4" s="84" t="s">
        <v>213</v>
      </c>
      <c r="E4" s="85" t="s">
        <v>214</v>
      </c>
      <c r="F4" s="85" t="s">
        <v>215</v>
      </c>
      <c r="G4" s="85" t="s">
        <v>216</v>
      </c>
      <c r="H4" s="85" t="s">
        <v>217</v>
      </c>
      <c r="I4" s="85" t="s">
        <v>218</v>
      </c>
      <c r="J4" s="85" t="s">
        <v>219</v>
      </c>
      <c r="K4" s="86" t="s">
        <v>220</v>
      </c>
      <c r="L4" s="84" t="s">
        <v>221</v>
      </c>
      <c r="M4" s="84"/>
      <c r="N4" s="84" t="s">
        <v>237</v>
      </c>
      <c r="O4" s="84">
        <v>6</v>
      </c>
      <c r="P4" s="84"/>
      <c r="Q4" s="84"/>
      <c r="R4" s="84"/>
      <c r="S4" s="84" t="s">
        <v>238</v>
      </c>
      <c r="T4" s="84" t="s">
        <v>239</v>
      </c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7"/>
    </row>
    <row r="5" spans="1:103">
      <c r="C5" s="77">
        <v>2</v>
      </c>
      <c r="D5" s="79"/>
      <c r="E5" s="80"/>
      <c r="F5" s="80"/>
      <c r="G5" s="80"/>
      <c r="H5" s="80"/>
      <c r="I5" s="80"/>
      <c r="J5" s="80"/>
      <c r="K5" s="88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81"/>
    </row>
    <row r="6" spans="1:103">
      <c r="C6" s="77">
        <v>3</v>
      </c>
      <c r="D6" s="79"/>
      <c r="E6" s="80"/>
      <c r="F6" s="80"/>
      <c r="G6" s="80"/>
      <c r="H6" s="80"/>
      <c r="I6" s="80"/>
      <c r="J6" s="80"/>
      <c r="K6" s="88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81"/>
    </row>
    <row r="7" spans="1:103">
      <c r="C7" s="77">
        <v>4</v>
      </c>
      <c r="D7" s="79"/>
      <c r="E7" s="80"/>
      <c r="F7" s="80"/>
      <c r="G7" s="80"/>
      <c r="H7" s="80"/>
      <c r="I7" s="80"/>
      <c r="J7" s="80"/>
      <c r="K7" s="88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81"/>
    </row>
    <row r="8" spans="1:103">
      <c r="C8" s="77">
        <v>5</v>
      </c>
      <c r="D8" s="79"/>
      <c r="E8" s="80"/>
      <c r="F8" s="80"/>
      <c r="G8" s="80"/>
      <c r="H8" s="80"/>
      <c r="I8" s="80"/>
      <c r="J8" s="80"/>
      <c r="K8" s="88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81"/>
    </row>
    <row r="9" spans="1:103">
      <c r="C9" s="77">
        <v>6</v>
      </c>
      <c r="D9" s="79"/>
      <c r="E9" s="80"/>
      <c r="F9" s="80"/>
      <c r="G9" s="80"/>
      <c r="H9" s="80"/>
      <c r="I9" s="80"/>
      <c r="J9" s="80"/>
      <c r="K9" s="88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81"/>
    </row>
    <row r="10" spans="1:103">
      <c r="C10" s="77">
        <v>7</v>
      </c>
      <c r="D10" s="79"/>
      <c r="E10" s="80"/>
      <c r="F10" s="80"/>
      <c r="G10" s="80"/>
      <c r="H10" s="80"/>
      <c r="I10" s="80"/>
      <c r="J10" s="80"/>
      <c r="K10" s="88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81"/>
    </row>
    <row r="11" spans="1:103">
      <c r="C11" s="77">
        <v>8</v>
      </c>
      <c r="D11" s="79"/>
      <c r="E11" s="80"/>
      <c r="F11" s="80"/>
      <c r="G11" s="80"/>
      <c r="H11" s="80"/>
      <c r="I11" s="80"/>
      <c r="J11" s="80"/>
      <c r="K11" s="88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81"/>
    </row>
    <row r="12" spans="1:103">
      <c r="C12" s="77">
        <v>9</v>
      </c>
      <c r="D12" s="79"/>
      <c r="E12" s="80"/>
      <c r="F12" s="80"/>
      <c r="G12" s="80"/>
      <c r="H12" s="80"/>
      <c r="I12" s="80"/>
      <c r="J12" s="80"/>
      <c r="K12" s="88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81"/>
    </row>
    <row r="13" spans="1:103">
      <c r="C13" s="77">
        <v>10</v>
      </c>
      <c r="D13" s="79"/>
      <c r="E13" s="80"/>
      <c r="F13" s="80"/>
      <c r="G13" s="80"/>
      <c r="H13" s="80"/>
      <c r="I13" s="80"/>
      <c r="J13" s="80"/>
      <c r="K13" s="88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81"/>
    </row>
    <row r="14" spans="1:103">
      <c r="C14" s="77">
        <v>11</v>
      </c>
      <c r="D14" s="79"/>
      <c r="E14" s="80"/>
      <c r="F14" s="80"/>
      <c r="G14" s="80"/>
      <c r="H14" s="80"/>
      <c r="I14" s="80"/>
      <c r="J14" s="80"/>
      <c r="K14" s="88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81"/>
    </row>
    <row r="15" spans="1:103">
      <c r="C15" s="77">
        <v>12</v>
      </c>
      <c r="D15" s="79"/>
      <c r="E15" s="80"/>
      <c r="F15" s="80"/>
      <c r="G15" s="80"/>
      <c r="H15" s="80"/>
      <c r="I15" s="80"/>
      <c r="J15" s="80"/>
      <c r="K15" s="88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81"/>
    </row>
    <row r="16" spans="1:103">
      <c r="C16" s="77">
        <v>13</v>
      </c>
      <c r="D16" s="79"/>
      <c r="E16" s="80"/>
      <c r="F16" s="80"/>
      <c r="G16" s="80"/>
      <c r="H16" s="80"/>
      <c r="I16" s="80"/>
      <c r="J16" s="80"/>
      <c r="K16" s="88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81"/>
    </row>
    <row r="17" spans="3:103">
      <c r="C17" s="77">
        <v>14</v>
      </c>
      <c r="D17" s="79"/>
      <c r="E17" s="80"/>
      <c r="F17" s="80"/>
      <c r="G17" s="80"/>
      <c r="H17" s="80"/>
      <c r="I17" s="80"/>
      <c r="J17" s="80"/>
      <c r="K17" s="88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81"/>
    </row>
    <row r="18" spans="3:103">
      <c r="C18" s="77">
        <v>15</v>
      </c>
      <c r="D18" s="79"/>
      <c r="E18" s="80"/>
      <c r="F18" s="80"/>
      <c r="G18" s="80"/>
      <c r="H18" s="80"/>
      <c r="I18" s="80"/>
      <c r="J18" s="80"/>
      <c r="K18" s="88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81"/>
    </row>
    <row r="19" spans="3:103">
      <c r="C19" s="77">
        <v>16</v>
      </c>
      <c r="D19" s="79"/>
      <c r="E19" s="80"/>
      <c r="F19" s="80"/>
      <c r="G19" s="80"/>
      <c r="H19" s="80"/>
      <c r="I19" s="80"/>
      <c r="J19" s="80"/>
      <c r="K19" s="88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81"/>
    </row>
    <row r="20" spans="3:103">
      <c r="C20" s="77">
        <v>17</v>
      </c>
      <c r="D20" s="79"/>
      <c r="E20" s="80"/>
      <c r="F20" s="80"/>
      <c r="G20" s="80"/>
      <c r="H20" s="80"/>
      <c r="I20" s="80"/>
      <c r="J20" s="80"/>
      <c r="K20" s="88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81"/>
    </row>
    <row r="21" spans="3:103">
      <c r="C21" s="77">
        <v>18</v>
      </c>
      <c r="D21" s="79"/>
      <c r="E21" s="80"/>
      <c r="F21" s="80"/>
      <c r="G21" s="80"/>
      <c r="H21" s="80"/>
      <c r="I21" s="80"/>
      <c r="J21" s="80"/>
      <c r="K21" s="88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81"/>
    </row>
    <row r="22" spans="3:103">
      <c r="C22" s="77">
        <v>19</v>
      </c>
      <c r="D22" s="79"/>
      <c r="E22" s="80"/>
      <c r="F22" s="80"/>
      <c r="G22" s="80"/>
      <c r="H22" s="80"/>
      <c r="I22" s="80"/>
      <c r="J22" s="80"/>
      <c r="K22" s="88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81"/>
    </row>
    <row r="23" spans="3:103">
      <c r="C23" s="77">
        <v>20</v>
      </c>
      <c r="D23" s="79"/>
      <c r="E23" s="80"/>
      <c r="F23" s="80"/>
      <c r="G23" s="80"/>
      <c r="H23" s="80"/>
      <c r="I23" s="80"/>
      <c r="J23" s="80"/>
      <c r="K23" s="88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81"/>
    </row>
    <row r="24" spans="3:103">
      <c r="C24" s="77">
        <v>21</v>
      </c>
      <c r="D24" s="79"/>
      <c r="E24" s="80"/>
      <c r="F24" s="80"/>
      <c r="G24" s="80"/>
      <c r="H24" s="80"/>
      <c r="I24" s="80"/>
      <c r="J24" s="80"/>
      <c r="K24" s="88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81"/>
    </row>
    <row r="25" spans="3:103">
      <c r="C25" s="77">
        <v>22</v>
      </c>
      <c r="D25" s="79"/>
      <c r="E25" s="80"/>
      <c r="F25" s="80"/>
      <c r="G25" s="80"/>
      <c r="H25" s="80"/>
      <c r="I25" s="80"/>
      <c r="J25" s="80"/>
      <c r="K25" s="88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81"/>
    </row>
    <row r="26" spans="3:103">
      <c r="C26" s="77">
        <v>23</v>
      </c>
      <c r="D26" s="79"/>
      <c r="E26" s="80"/>
      <c r="F26" s="80"/>
      <c r="G26" s="80"/>
      <c r="H26" s="80"/>
      <c r="I26" s="80"/>
      <c r="J26" s="80"/>
      <c r="K26" s="88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81"/>
    </row>
    <row r="27" spans="3:103">
      <c r="C27" s="77">
        <v>24</v>
      </c>
      <c r="D27" s="79"/>
      <c r="E27" s="80"/>
      <c r="F27" s="80"/>
      <c r="G27" s="80"/>
      <c r="H27" s="80"/>
      <c r="I27" s="80"/>
      <c r="J27" s="80"/>
      <c r="K27" s="88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81"/>
    </row>
    <row r="28" spans="3:103">
      <c r="C28" s="77">
        <v>25</v>
      </c>
      <c r="D28" s="79"/>
      <c r="E28" s="80"/>
      <c r="F28" s="80"/>
      <c r="G28" s="80"/>
      <c r="H28" s="80"/>
      <c r="I28" s="80"/>
      <c r="J28" s="80"/>
      <c r="K28" s="88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81"/>
    </row>
    <row r="29" spans="3:103">
      <c r="C29" s="77">
        <v>26</v>
      </c>
      <c r="D29" s="79"/>
      <c r="E29" s="80"/>
      <c r="F29" s="80"/>
      <c r="G29" s="80"/>
      <c r="H29" s="80"/>
      <c r="I29" s="80"/>
      <c r="J29" s="80"/>
      <c r="K29" s="88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81"/>
    </row>
    <row r="30" spans="3:103">
      <c r="C30" s="77">
        <v>27</v>
      </c>
      <c r="D30" s="79"/>
      <c r="E30" s="80"/>
      <c r="F30" s="80"/>
      <c r="G30" s="80"/>
      <c r="H30" s="80"/>
      <c r="I30" s="80"/>
      <c r="J30" s="80"/>
      <c r="K30" s="88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81"/>
    </row>
    <row r="31" spans="3:103">
      <c r="C31" s="77">
        <v>28</v>
      </c>
      <c r="D31" s="79"/>
      <c r="E31" s="80"/>
      <c r="F31" s="80"/>
      <c r="G31" s="80"/>
      <c r="H31" s="80"/>
      <c r="I31" s="80"/>
      <c r="J31" s="80"/>
      <c r="K31" s="88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81"/>
    </row>
    <row r="32" spans="3:103">
      <c r="C32" s="77">
        <v>29</v>
      </c>
      <c r="D32" s="79"/>
      <c r="E32" s="80"/>
      <c r="F32" s="80"/>
      <c r="G32" s="80"/>
      <c r="H32" s="80"/>
      <c r="I32" s="80"/>
      <c r="J32" s="80"/>
      <c r="K32" s="88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81"/>
    </row>
    <row r="33" spans="3:103">
      <c r="C33" s="77">
        <v>30</v>
      </c>
      <c r="D33" s="79"/>
      <c r="E33" s="80"/>
      <c r="F33" s="80"/>
      <c r="G33" s="80"/>
      <c r="H33" s="80"/>
      <c r="I33" s="80"/>
      <c r="J33" s="80"/>
      <c r="K33" s="88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81"/>
    </row>
    <row r="34" spans="3:103">
      <c r="C34" s="77">
        <v>31</v>
      </c>
      <c r="D34" s="79"/>
      <c r="E34" s="80"/>
      <c r="F34" s="80"/>
      <c r="G34" s="80"/>
      <c r="H34" s="80"/>
      <c r="I34" s="80"/>
      <c r="J34" s="80"/>
      <c r="K34" s="88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81"/>
    </row>
    <row r="35" spans="3:103">
      <c r="C35" s="77">
        <v>32</v>
      </c>
      <c r="D35" s="79"/>
      <c r="E35" s="80"/>
      <c r="F35" s="80"/>
      <c r="G35" s="80"/>
      <c r="H35" s="80"/>
      <c r="I35" s="80"/>
      <c r="J35" s="80"/>
      <c r="K35" s="88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81"/>
    </row>
    <row r="36" spans="3:103">
      <c r="C36" s="77">
        <v>33</v>
      </c>
      <c r="D36" s="79"/>
      <c r="E36" s="80"/>
      <c r="F36" s="80"/>
      <c r="G36" s="80"/>
      <c r="H36" s="80"/>
      <c r="I36" s="80"/>
      <c r="J36" s="80"/>
      <c r="K36" s="88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81"/>
    </row>
    <row r="37" spans="3:103">
      <c r="C37" s="77">
        <v>34</v>
      </c>
      <c r="D37" s="79"/>
      <c r="E37" s="79"/>
      <c r="F37" s="79"/>
      <c r="G37" s="79"/>
      <c r="H37" s="79"/>
      <c r="I37" s="79"/>
      <c r="J37" s="79"/>
      <c r="K37" s="8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81"/>
    </row>
    <row r="38" spans="3:103">
      <c r="C38" s="77">
        <v>35</v>
      </c>
      <c r="D38" s="79"/>
      <c r="E38" s="79"/>
      <c r="F38" s="79"/>
      <c r="G38" s="79"/>
      <c r="H38" s="79"/>
      <c r="I38" s="79"/>
      <c r="J38" s="79"/>
      <c r="K38" s="8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81"/>
    </row>
    <row r="39" spans="3:103">
      <c r="C39" s="77">
        <v>36</v>
      </c>
      <c r="D39" s="79"/>
      <c r="E39" s="79"/>
      <c r="F39" s="79"/>
      <c r="G39" s="79"/>
      <c r="H39" s="79"/>
      <c r="I39" s="79"/>
      <c r="J39" s="79"/>
      <c r="K39" s="8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81"/>
    </row>
    <row r="40" spans="3:103">
      <c r="C40" s="77">
        <v>37</v>
      </c>
      <c r="D40" s="79"/>
      <c r="E40" s="79"/>
      <c r="F40" s="79"/>
      <c r="G40" s="79"/>
      <c r="H40" s="79"/>
      <c r="I40" s="79"/>
      <c r="J40" s="79"/>
      <c r="K40" s="8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81"/>
    </row>
    <row r="41" spans="3:103">
      <c r="C41" s="77">
        <v>38</v>
      </c>
      <c r="D41" s="79"/>
      <c r="E41" s="79"/>
      <c r="F41" s="79"/>
      <c r="G41" s="79"/>
      <c r="H41" s="79"/>
      <c r="I41" s="79"/>
      <c r="J41" s="79"/>
      <c r="K41" s="8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81"/>
    </row>
    <row r="42" spans="3:103">
      <c r="C42" s="77">
        <v>39</v>
      </c>
      <c r="D42" s="79"/>
      <c r="E42" s="79"/>
      <c r="F42" s="79"/>
      <c r="G42" s="79"/>
      <c r="H42" s="79"/>
      <c r="I42" s="79"/>
      <c r="J42" s="79"/>
      <c r="K42" s="8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81"/>
    </row>
    <row r="43" spans="3:103">
      <c r="C43" s="77">
        <v>40</v>
      </c>
      <c r="D43" s="79"/>
      <c r="E43" s="79"/>
      <c r="F43" s="79"/>
      <c r="G43" s="79"/>
      <c r="H43" s="79"/>
      <c r="I43" s="79"/>
      <c r="J43" s="79"/>
      <c r="K43" s="8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81"/>
    </row>
    <row r="44" spans="3:103">
      <c r="C44" s="77">
        <v>41</v>
      </c>
      <c r="D44" s="79"/>
      <c r="E44" s="79"/>
      <c r="F44" s="79"/>
      <c r="G44" s="79"/>
      <c r="H44" s="79"/>
      <c r="I44" s="79"/>
      <c r="J44" s="79"/>
      <c r="K44" s="8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81"/>
    </row>
    <row r="45" spans="3:103">
      <c r="C45" s="77">
        <v>42</v>
      </c>
      <c r="D45" s="79"/>
      <c r="E45" s="79"/>
      <c r="F45" s="79"/>
      <c r="G45" s="79"/>
      <c r="H45" s="79"/>
      <c r="I45" s="79"/>
      <c r="J45" s="79"/>
      <c r="K45" s="8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79"/>
      <c r="BR45" s="79"/>
      <c r="BS45" s="79"/>
      <c r="BT45" s="79"/>
      <c r="BU45" s="79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81"/>
    </row>
    <row r="46" spans="3:103">
      <c r="C46" s="77">
        <v>43</v>
      </c>
      <c r="D46" s="79"/>
      <c r="E46" s="79"/>
      <c r="F46" s="79"/>
      <c r="G46" s="79"/>
      <c r="H46" s="79"/>
      <c r="I46" s="79"/>
      <c r="J46" s="79"/>
      <c r="K46" s="8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79"/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81"/>
    </row>
    <row r="47" spans="3:103">
      <c r="C47" s="77">
        <v>44</v>
      </c>
      <c r="D47" s="79"/>
      <c r="E47" s="79"/>
      <c r="F47" s="79"/>
      <c r="G47" s="79"/>
      <c r="H47" s="79"/>
      <c r="I47" s="79"/>
      <c r="J47" s="79"/>
      <c r="K47" s="8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79"/>
      <c r="CA47" s="79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81"/>
    </row>
    <row r="48" spans="3:103">
      <c r="C48" s="77">
        <v>45</v>
      </c>
      <c r="D48" s="79"/>
      <c r="E48" s="79"/>
      <c r="F48" s="79"/>
      <c r="G48" s="79"/>
      <c r="H48" s="79"/>
      <c r="I48" s="79"/>
      <c r="J48" s="79"/>
      <c r="K48" s="8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81"/>
    </row>
    <row r="49" spans="3:103">
      <c r="C49" s="77">
        <v>46</v>
      </c>
      <c r="D49" s="79"/>
      <c r="E49" s="79"/>
      <c r="F49" s="79"/>
      <c r="G49" s="79"/>
      <c r="H49" s="79"/>
      <c r="I49" s="79"/>
      <c r="J49" s="79"/>
      <c r="K49" s="8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81"/>
    </row>
    <row r="50" spans="3:103">
      <c r="C50" s="77">
        <v>47</v>
      </c>
      <c r="D50" s="79"/>
      <c r="E50" s="79"/>
      <c r="F50" s="79"/>
      <c r="G50" s="79"/>
      <c r="H50" s="79"/>
      <c r="I50" s="79"/>
      <c r="J50" s="79"/>
      <c r="K50" s="8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81"/>
    </row>
    <row r="51" spans="3:103">
      <c r="C51" s="77">
        <v>48</v>
      </c>
      <c r="D51" s="79"/>
      <c r="E51" s="79"/>
      <c r="F51" s="79"/>
      <c r="G51" s="79"/>
      <c r="H51" s="79"/>
      <c r="I51" s="79"/>
      <c r="J51" s="79"/>
      <c r="K51" s="8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81"/>
    </row>
    <row r="52" spans="3:103">
      <c r="C52" s="77">
        <v>49</v>
      </c>
      <c r="D52" s="79"/>
      <c r="E52" s="79"/>
      <c r="F52" s="79"/>
      <c r="G52" s="79"/>
      <c r="H52" s="79"/>
      <c r="I52" s="79"/>
      <c r="J52" s="79"/>
      <c r="K52" s="8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79"/>
      <c r="CA52" s="79"/>
      <c r="CB52" s="79"/>
      <c r="CC52" s="79"/>
      <c r="CD52" s="79"/>
      <c r="CE52" s="79"/>
      <c r="CF52" s="79"/>
      <c r="CG52" s="79"/>
      <c r="CH52" s="79"/>
      <c r="CI52" s="79"/>
      <c r="CJ52" s="79"/>
      <c r="CK52" s="79"/>
      <c r="CL52" s="79"/>
      <c r="CM52" s="79"/>
      <c r="CN52" s="79"/>
      <c r="CO52" s="79"/>
      <c r="CP52" s="79"/>
      <c r="CQ52" s="79"/>
      <c r="CR52" s="79"/>
      <c r="CS52" s="79"/>
      <c r="CT52" s="79"/>
      <c r="CU52" s="79"/>
      <c r="CV52" s="79"/>
      <c r="CW52" s="79"/>
      <c r="CX52" s="79"/>
      <c r="CY52" s="81"/>
    </row>
    <row r="53" spans="3:103" ht="14.25" thickBot="1">
      <c r="C53" s="78">
        <v>50</v>
      </c>
      <c r="D53" s="82"/>
      <c r="E53" s="82"/>
      <c r="F53" s="82"/>
      <c r="G53" s="82"/>
      <c r="H53" s="82"/>
      <c r="I53" s="82"/>
      <c r="J53" s="82"/>
      <c r="K53" s="90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3"/>
    </row>
  </sheetData>
  <phoneticPr fontId="2"/>
  <dataValidations count="1">
    <dataValidation type="list" allowBlank="1" showInputMessage="1" showErrorMessage="1" sqref="F4:F65536" xr:uid="{00000000-0002-0000-0700-000000000000}">
      <formula1>"御中,様,殿"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1">
    <tabColor theme="9" tint="0.59999389629810485"/>
  </sheetPr>
  <dimension ref="B2:CX502"/>
  <sheetViews>
    <sheetView workbookViewId="0">
      <selection activeCell="B2" sqref="B2"/>
    </sheetView>
  </sheetViews>
  <sheetFormatPr defaultRowHeight="13.5"/>
  <cols>
    <col min="1" max="1" width="9" customWidth="1"/>
    <col min="2" max="2" width="5.375" style="66" customWidth="1"/>
    <col min="9" max="9" width="15.625" customWidth="1"/>
  </cols>
  <sheetData>
    <row r="2" spans="2:102" ht="13.5" customHeight="1" thickBot="1">
      <c r="B2" s="67" t="s">
        <v>81</v>
      </c>
      <c r="C2" s="68" t="s">
        <v>112</v>
      </c>
      <c r="D2" s="68" t="s">
        <v>60</v>
      </c>
      <c r="E2" s="68" t="s">
        <v>123</v>
      </c>
      <c r="F2" s="68" t="s">
        <v>268</v>
      </c>
      <c r="G2" s="68" t="s">
        <v>269</v>
      </c>
      <c r="H2" s="68" t="s">
        <v>270</v>
      </c>
      <c r="I2" s="70" t="s">
        <v>271</v>
      </c>
      <c r="J2" s="68" t="s">
        <v>267</v>
      </c>
      <c r="K2" s="68" t="s">
        <v>272</v>
      </c>
      <c r="L2" s="68" t="s">
        <v>273</v>
      </c>
      <c r="M2" s="68" t="s">
        <v>274</v>
      </c>
      <c r="N2" s="68" t="s">
        <v>275</v>
      </c>
      <c r="O2" s="68" t="s">
        <v>276</v>
      </c>
      <c r="P2" s="68" t="s">
        <v>277</v>
      </c>
      <c r="Q2" s="68" t="s">
        <v>278</v>
      </c>
      <c r="R2" s="68" t="s">
        <v>279</v>
      </c>
      <c r="S2" s="68" t="s">
        <v>280</v>
      </c>
      <c r="T2" s="68" t="s">
        <v>281</v>
      </c>
      <c r="U2" s="68" t="s">
        <v>282</v>
      </c>
      <c r="V2" s="68" t="s">
        <v>283</v>
      </c>
      <c r="W2" s="68" t="s">
        <v>284</v>
      </c>
      <c r="X2" s="68" t="s">
        <v>285</v>
      </c>
      <c r="Y2" s="68" t="s">
        <v>124</v>
      </c>
      <c r="Z2" s="68" t="s">
        <v>125</v>
      </c>
      <c r="AA2" s="68" t="s">
        <v>126</v>
      </c>
      <c r="AB2" s="68" t="s">
        <v>127</v>
      </c>
      <c r="AC2" s="68" t="s">
        <v>128</v>
      </c>
      <c r="AD2" s="68" t="s">
        <v>129</v>
      </c>
      <c r="AE2" s="68" t="s">
        <v>130</v>
      </c>
      <c r="AF2" s="68" t="s">
        <v>131</v>
      </c>
      <c r="AG2" s="68" t="s">
        <v>132</v>
      </c>
      <c r="AH2" s="68" t="s">
        <v>133</v>
      </c>
      <c r="AI2" s="68" t="s">
        <v>134</v>
      </c>
      <c r="AJ2" s="68" t="s">
        <v>135</v>
      </c>
      <c r="AK2" s="68" t="s">
        <v>136</v>
      </c>
      <c r="AL2" s="68" t="s">
        <v>137</v>
      </c>
      <c r="AM2" s="68" t="s">
        <v>138</v>
      </c>
      <c r="AN2" s="68" t="s">
        <v>139</v>
      </c>
      <c r="AO2" s="68" t="s">
        <v>140</v>
      </c>
      <c r="AP2" s="68" t="s">
        <v>141</v>
      </c>
      <c r="AQ2" s="68" t="s">
        <v>142</v>
      </c>
      <c r="AR2" s="68" t="s">
        <v>143</v>
      </c>
      <c r="AS2" s="68" t="s">
        <v>144</v>
      </c>
      <c r="AT2" s="68" t="s">
        <v>145</v>
      </c>
      <c r="AU2" s="68" t="s">
        <v>146</v>
      </c>
      <c r="AV2" s="68" t="s">
        <v>147</v>
      </c>
      <c r="AW2" s="68" t="s">
        <v>148</v>
      </c>
      <c r="AX2" s="68" t="s">
        <v>149</v>
      </c>
      <c r="AY2" s="68" t="s">
        <v>150</v>
      </c>
      <c r="AZ2" s="68" t="s">
        <v>151</v>
      </c>
      <c r="BA2" s="68" t="s">
        <v>152</v>
      </c>
      <c r="BB2" s="68" t="s">
        <v>153</v>
      </c>
      <c r="BC2" s="68" t="s">
        <v>154</v>
      </c>
      <c r="BD2" s="68" t="s">
        <v>155</v>
      </c>
      <c r="BE2" s="68" t="s">
        <v>156</v>
      </c>
      <c r="BF2" s="68" t="s">
        <v>157</v>
      </c>
      <c r="BG2" s="68" t="s">
        <v>158</v>
      </c>
      <c r="BH2" s="68" t="s">
        <v>159</v>
      </c>
      <c r="BI2" s="68" t="s">
        <v>160</v>
      </c>
      <c r="BJ2" s="68" t="s">
        <v>161</v>
      </c>
      <c r="BK2" s="68" t="s">
        <v>162</v>
      </c>
      <c r="BL2" s="68" t="s">
        <v>163</v>
      </c>
      <c r="BM2" s="68" t="s">
        <v>164</v>
      </c>
      <c r="BN2" s="68" t="s">
        <v>165</v>
      </c>
      <c r="BO2" s="68" t="s">
        <v>166</v>
      </c>
      <c r="BP2" s="68" t="s">
        <v>167</v>
      </c>
      <c r="BQ2" s="68" t="s">
        <v>168</v>
      </c>
      <c r="BR2" s="68" t="s">
        <v>169</v>
      </c>
      <c r="BS2" s="68" t="s">
        <v>170</v>
      </c>
      <c r="BT2" s="68" t="s">
        <v>171</v>
      </c>
      <c r="BU2" s="68" t="s">
        <v>172</v>
      </c>
      <c r="BV2" s="68" t="s">
        <v>173</v>
      </c>
      <c r="BW2" s="68" t="s">
        <v>174</v>
      </c>
      <c r="BX2" s="68" t="s">
        <v>175</v>
      </c>
      <c r="BY2" s="68" t="s">
        <v>176</v>
      </c>
      <c r="BZ2" s="68" t="s">
        <v>177</v>
      </c>
      <c r="CA2" s="68" t="s">
        <v>178</v>
      </c>
      <c r="CB2" s="68" t="s">
        <v>179</v>
      </c>
      <c r="CC2" s="68" t="s">
        <v>180</v>
      </c>
      <c r="CD2" s="68" t="s">
        <v>181</v>
      </c>
      <c r="CE2" s="68" t="s">
        <v>182</v>
      </c>
      <c r="CF2" s="68" t="s">
        <v>183</v>
      </c>
      <c r="CG2" s="68" t="s">
        <v>184</v>
      </c>
      <c r="CH2" s="68" t="s">
        <v>185</v>
      </c>
      <c r="CI2" s="68" t="s">
        <v>186</v>
      </c>
      <c r="CJ2" s="68" t="s">
        <v>187</v>
      </c>
      <c r="CK2" s="68" t="s">
        <v>188</v>
      </c>
      <c r="CL2" s="68" t="s">
        <v>189</v>
      </c>
      <c r="CM2" s="68" t="s">
        <v>190</v>
      </c>
      <c r="CN2" s="68" t="s">
        <v>191</v>
      </c>
      <c r="CO2" s="68" t="s">
        <v>192</v>
      </c>
      <c r="CP2" s="68" t="s">
        <v>193</v>
      </c>
      <c r="CQ2" s="68" t="s">
        <v>194</v>
      </c>
      <c r="CR2" s="68" t="s">
        <v>195</v>
      </c>
      <c r="CS2" s="68" t="s">
        <v>196</v>
      </c>
      <c r="CT2" s="68" t="s">
        <v>197</v>
      </c>
      <c r="CU2" s="68" t="s">
        <v>198</v>
      </c>
      <c r="CV2" s="68" t="s">
        <v>199</v>
      </c>
      <c r="CW2" s="68" t="s">
        <v>200</v>
      </c>
      <c r="CX2" s="68" t="s">
        <v>201</v>
      </c>
    </row>
    <row r="3" spans="2:102">
      <c r="B3" s="66">
        <v>1</v>
      </c>
      <c r="C3" s="66"/>
    </row>
    <row r="4" spans="2:102">
      <c r="B4" s="66">
        <v>2</v>
      </c>
      <c r="C4" s="66"/>
    </row>
    <row r="5" spans="2:102">
      <c r="B5" s="66">
        <v>3</v>
      </c>
      <c r="C5" s="66"/>
    </row>
    <row r="6" spans="2:102">
      <c r="B6" s="66">
        <v>4</v>
      </c>
      <c r="C6" s="66"/>
    </row>
    <row r="7" spans="2:102">
      <c r="B7" s="66">
        <v>5</v>
      </c>
      <c r="C7" s="66"/>
    </row>
    <row r="8" spans="2:102">
      <c r="B8" s="66">
        <v>6</v>
      </c>
      <c r="C8" s="66"/>
    </row>
    <row r="9" spans="2:102">
      <c r="B9" s="66">
        <v>7</v>
      </c>
      <c r="C9" s="66"/>
    </row>
    <row r="10" spans="2:102">
      <c r="B10" s="66">
        <v>8</v>
      </c>
      <c r="C10" s="66"/>
    </row>
    <row r="11" spans="2:102">
      <c r="B11" s="66">
        <v>9</v>
      </c>
      <c r="C11" s="66"/>
    </row>
    <row r="12" spans="2:102">
      <c r="B12" s="66">
        <v>10</v>
      </c>
      <c r="C12" s="66"/>
    </row>
    <row r="13" spans="2:102">
      <c r="B13" s="66">
        <v>11</v>
      </c>
      <c r="C13" s="66"/>
    </row>
    <row r="14" spans="2:102">
      <c r="B14" s="66">
        <v>12</v>
      </c>
      <c r="C14" s="66"/>
    </row>
    <row r="15" spans="2:102">
      <c r="B15" s="66">
        <v>13</v>
      </c>
      <c r="C15" s="66"/>
    </row>
    <row r="16" spans="2:102">
      <c r="B16" s="66">
        <v>14</v>
      </c>
      <c r="C16" s="66"/>
    </row>
    <row r="17" spans="2:3">
      <c r="B17" s="66">
        <v>15</v>
      </c>
      <c r="C17" s="66"/>
    </row>
    <row r="18" spans="2:3">
      <c r="B18" s="66">
        <v>16</v>
      </c>
      <c r="C18" s="66"/>
    </row>
    <row r="19" spans="2:3">
      <c r="B19" s="66">
        <v>17</v>
      </c>
      <c r="C19" s="66"/>
    </row>
    <row r="20" spans="2:3">
      <c r="B20" s="66">
        <v>18</v>
      </c>
      <c r="C20" s="66"/>
    </row>
    <row r="21" spans="2:3">
      <c r="B21" s="66">
        <v>19</v>
      </c>
      <c r="C21" s="66"/>
    </row>
    <row r="22" spans="2:3">
      <c r="B22" s="66">
        <v>20</v>
      </c>
      <c r="C22" s="66"/>
    </row>
    <row r="23" spans="2:3">
      <c r="B23" s="66">
        <v>21</v>
      </c>
      <c r="C23" s="66"/>
    </row>
    <row r="24" spans="2:3">
      <c r="B24" s="66">
        <v>22</v>
      </c>
      <c r="C24" s="66"/>
    </row>
    <row r="25" spans="2:3">
      <c r="B25" s="66">
        <v>23</v>
      </c>
      <c r="C25" s="66"/>
    </row>
    <row r="26" spans="2:3">
      <c r="B26" s="66">
        <v>24</v>
      </c>
      <c r="C26" s="66"/>
    </row>
    <row r="27" spans="2:3">
      <c r="B27" s="66">
        <v>25</v>
      </c>
      <c r="C27" s="66"/>
    </row>
    <row r="28" spans="2:3">
      <c r="B28" s="66">
        <v>26</v>
      </c>
      <c r="C28" s="66"/>
    </row>
    <row r="29" spans="2:3">
      <c r="B29" s="66">
        <v>27</v>
      </c>
      <c r="C29" s="66"/>
    </row>
    <row r="30" spans="2:3">
      <c r="B30" s="66">
        <v>28</v>
      </c>
      <c r="C30" s="66"/>
    </row>
    <row r="31" spans="2:3">
      <c r="B31" s="66">
        <v>29</v>
      </c>
      <c r="C31" s="66"/>
    </row>
    <row r="32" spans="2:3">
      <c r="B32" s="66">
        <v>30</v>
      </c>
      <c r="C32" s="66"/>
    </row>
    <row r="33" spans="2:3">
      <c r="B33" s="66">
        <v>31</v>
      </c>
      <c r="C33" s="66"/>
    </row>
    <row r="34" spans="2:3">
      <c r="B34" s="66">
        <v>32</v>
      </c>
      <c r="C34" s="66"/>
    </row>
    <row r="35" spans="2:3">
      <c r="B35" s="66">
        <v>33</v>
      </c>
      <c r="C35" s="66"/>
    </row>
    <row r="36" spans="2:3">
      <c r="B36" s="66">
        <v>34</v>
      </c>
      <c r="C36" s="66"/>
    </row>
    <row r="37" spans="2:3">
      <c r="B37" s="66">
        <v>35</v>
      </c>
      <c r="C37" s="66"/>
    </row>
    <row r="38" spans="2:3">
      <c r="B38" s="66">
        <v>36</v>
      </c>
      <c r="C38" s="66"/>
    </row>
    <row r="39" spans="2:3">
      <c r="B39" s="66">
        <v>37</v>
      </c>
      <c r="C39" s="66"/>
    </row>
    <row r="40" spans="2:3">
      <c r="B40" s="66">
        <v>38</v>
      </c>
      <c r="C40" s="66"/>
    </row>
    <row r="41" spans="2:3">
      <c r="B41" s="66">
        <v>39</v>
      </c>
      <c r="C41" s="66"/>
    </row>
    <row r="42" spans="2:3">
      <c r="B42" s="66">
        <v>40</v>
      </c>
      <c r="C42" s="66"/>
    </row>
    <row r="43" spans="2:3">
      <c r="B43" s="66">
        <v>41</v>
      </c>
      <c r="C43" s="66"/>
    </row>
    <row r="44" spans="2:3">
      <c r="B44" s="66">
        <v>42</v>
      </c>
      <c r="C44" s="66"/>
    </row>
    <row r="45" spans="2:3">
      <c r="B45" s="66">
        <v>43</v>
      </c>
      <c r="C45" s="66"/>
    </row>
    <row r="46" spans="2:3">
      <c r="B46" s="66">
        <v>44</v>
      </c>
      <c r="C46" s="66"/>
    </row>
    <row r="47" spans="2:3">
      <c r="B47" s="66">
        <v>45</v>
      </c>
      <c r="C47" s="66"/>
    </row>
    <row r="48" spans="2:3">
      <c r="B48" s="66">
        <v>46</v>
      </c>
      <c r="C48" s="66"/>
    </row>
    <row r="49" spans="2:3">
      <c r="B49" s="66">
        <v>47</v>
      </c>
      <c r="C49" s="66"/>
    </row>
    <row r="50" spans="2:3">
      <c r="B50" s="66">
        <v>48</v>
      </c>
      <c r="C50" s="66"/>
    </row>
    <row r="51" spans="2:3">
      <c r="B51" s="66">
        <v>49</v>
      </c>
      <c r="C51" s="66"/>
    </row>
    <row r="52" spans="2:3">
      <c r="B52" s="66">
        <v>50</v>
      </c>
      <c r="C52" s="66"/>
    </row>
    <row r="53" spans="2:3">
      <c r="B53" s="66">
        <v>51</v>
      </c>
      <c r="C53" s="66"/>
    </row>
    <row r="54" spans="2:3">
      <c r="B54" s="66">
        <v>52</v>
      </c>
      <c r="C54" s="66"/>
    </row>
    <row r="55" spans="2:3">
      <c r="B55" s="66">
        <v>53</v>
      </c>
      <c r="C55" s="66"/>
    </row>
    <row r="56" spans="2:3">
      <c r="B56" s="66">
        <v>54</v>
      </c>
    </row>
    <row r="57" spans="2:3">
      <c r="B57" s="66">
        <v>55</v>
      </c>
    </row>
    <row r="58" spans="2:3">
      <c r="B58" s="66">
        <v>56</v>
      </c>
    </row>
    <row r="59" spans="2:3">
      <c r="B59" s="66">
        <v>57</v>
      </c>
    </row>
    <row r="60" spans="2:3">
      <c r="B60" s="66">
        <v>58</v>
      </c>
    </row>
    <row r="61" spans="2:3">
      <c r="B61" s="66">
        <v>59</v>
      </c>
    </row>
    <row r="62" spans="2:3">
      <c r="B62" s="66">
        <v>60</v>
      </c>
    </row>
    <row r="63" spans="2:3">
      <c r="B63" s="66">
        <v>61</v>
      </c>
    </row>
    <row r="64" spans="2:3">
      <c r="B64" s="66">
        <v>62</v>
      </c>
    </row>
    <row r="65" spans="2:2">
      <c r="B65" s="66">
        <v>63</v>
      </c>
    </row>
    <row r="66" spans="2:2">
      <c r="B66" s="66">
        <v>64</v>
      </c>
    </row>
    <row r="67" spans="2:2">
      <c r="B67" s="66">
        <v>65</v>
      </c>
    </row>
    <row r="68" spans="2:2">
      <c r="B68" s="66">
        <v>66</v>
      </c>
    </row>
    <row r="69" spans="2:2">
      <c r="B69" s="66">
        <v>67</v>
      </c>
    </row>
    <row r="70" spans="2:2">
      <c r="B70" s="66">
        <v>68</v>
      </c>
    </row>
    <row r="71" spans="2:2">
      <c r="B71" s="66">
        <v>69</v>
      </c>
    </row>
    <row r="72" spans="2:2">
      <c r="B72" s="66">
        <v>70</v>
      </c>
    </row>
    <row r="73" spans="2:2">
      <c r="B73" s="66">
        <v>71</v>
      </c>
    </row>
    <row r="74" spans="2:2">
      <c r="B74" s="66">
        <v>72</v>
      </c>
    </row>
    <row r="75" spans="2:2">
      <c r="B75" s="66">
        <v>73</v>
      </c>
    </row>
    <row r="76" spans="2:2">
      <c r="B76" s="66">
        <v>74</v>
      </c>
    </row>
    <row r="77" spans="2:2">
      <c r="B77" s="66">
        <v>75</v>
      </c>
    </row>
    <row r="78" spans="2:2">
      <c r="B78" s="66">
        <v>76</v>
      </c>
    </row>
    <row r="79" spans="2:2">
      <c r="B79" s="66">
        <v>77</v>
      </c>
    </row>
    <row r="80" spans="2:2">
      <c r="B80" s="66">
        <v>78</v>
      </c>
    </row>
    <row r="81" spans="2:2">
      <c r="B81" s="66">
        <v>79</v>
      </c>
    </row>
    <row r="82" spans="2:2">
      <c r="B82" s="66">
        <v>80</v>
      </c>
    </row>
    <row r="83" spans="2:2">
      <c r="B83" s="66">
        <v>81</v>
      </c>
    </row>
    <row r="84" spans="2:2">
      <c r="B84" s="66">
        <v>82</v>
      </c>
    </row>
    <row r="85" spans="2:2">
      <c r="B85" s="66">
        <v>83</v>
      </c>
    </row>
    <row r="86" spans="2:2">
      <c r="B86" s="66">
        <v>84</v>
      </c>
    </row>
    <row r="87" spans="2:2">
      <c r="B87" s="66">
        <v>85</v>
      </c>
    </row>
    <row r="88" spans="2:2">
      <c r="B88" s="66">
        <v>86</v>
      </c>
    </row>
    <row r="89" spans="2:2">
      <c r="B89" s="66">
        <v>87</v>
      </c>
    </row>
    <row r="90" spans="2:2">
      <c r="B90" s="66">
        <v>88</v>
      </c>
    </row>
    <row r="91" spans="2:2">
      <c r="B91" s="66">
        <v>89</v>
      </c>
    </row>
    <row r="92" spans="2:2">
      <c r="B92" s="66">
        <v>90</v>
      </c>
    </row>
    <row r="93" spans="2:2">
      <c r="B93" s="66">
        <v>91</v>
      </c>
    </row>
    <row r="94" spans="2:2">
      <c r="B94" s="66">
        <v>92</v>
      </c>
    </row>
    <row r="95" spans="2:2">
      <c r="B95" s="66">
        <v>93</v>
      </c>
    </row>
    <row r="96" spans="2:2">
      <c r="B96" s="66">
        <v>94</v>
      </c>
    </row>
    <row r="97" spans="2:2">
      <c r="B97" s="66">
        <v>95</v>
      </c>
    </row>
    <row r="98" spans="2:2">
      <c r="B98" s="66">
        <v>96</v>
      </c>
    </row>
    <row r="99" spans="2:2">
      <c r="B99" s="66">
        <v>97</v>
      </c>
    </row>
    <row r="100" spans="2:2">
      <c r="B100" s="66">
        <v>98</v>
      </c>
    </row>
    <row r="101" spans="2:2">
      <c r="B101" s="66">
        <v>99</v>
      </c>
    </row>
    <row r="102" spans="2:2">
      <c r="B102" s="66">
        <v>100</v>
      </c>
    </row>
    <row r="103" spans="2:2">
      <c r="B103" s="66">
        <v>101</v>
      </c>
    </row>
    <row r="104" spans="2:2">
      <c r="B104" s="66">
        <v>102</v>
      </c>
    </row>
    <row r="105" spans="2:2">
      <c r="B105" s="66">
        <v>103</v>
      </c>
    </row>
    <row r="106" spans="2:2">
      <c r="B106" s="66">
        <v>104</v>
      </c>
    </row>
    <row r="107" spans="2:2">
      <c r="B107" s="66">
        <v>105</v>
      </c>
    </row>
    <row r="108" spans="2:2">
      <c r="B108" s="66">
        <v>106</v>
      </c>
    </row>
    <row r="109" spans="2:2">
      <c r="B109" s="66">
        <v>107</v>
      </c>
    </row>
    <row r="110" spans="2:2">
      <c r="B110" s="66">
        <v>108</v>
      </c>
    </row>
    <row r="111" spans="2:2">
      <c r="B111" s="66">
        <v>109</v>
      </c>
    </row>
    <row r="112" spans="2:2">
      <c r="B112" s="66">
        <v>110</v>
      </c>
    </row>
    <row r="113" spans="2:2">
      <c r="B113" s="66">
        <v>111</v>
      </c>
    </row>
    <row r="114" spans="2:2">
      <c r="B114" s="66">
        <v>112</v>
      </c>
    </row>
    <row r="115" spans="2:2">
      <c r="B115" s="66">
        <v>113</v>
      </c>
    </row>
    <row r="116" spans="2:2">
      <c r="B116" s="66">
        <v>114</v>
      </c>
    </row>
    <row r="117" spans="2:2">
      <c r="B117" s="66">
        <v>115</v>
      </c>
    </row>
    <row r="118" spans="2:2">
      <c r="B118" s="66">
        <v>116</v>
      </c>
    </row>
    <row r="119" spans="2:2">
      <c r="B119" s="66">
        <v>117</v>
      </c>
    </row>
    <row r="120" spans="2:2">
      <c r="B120" s="66">
        <v>118</v>
      </c>
    </row>
    <row r="121" spans="2:2">
      <c r="B121" s="66">
        <v>119</v>
      </c>
    </row>
    <row r="122" spans="2:2">
      <c r="B122" s="66">
        <v>120</v>
      </c>
    </row>
    <row r="123" spans="2:2">
      <c r="B123" s="66">
        <v>121</v>
      </c>
    </row>
    <row r="124" spans="2:2">
      <c r="B124" s="66">
        <v>122</v>
      </c>
    </row>
    <row r="125" spans="2:2">
      <c r="B125" s="66">
        <v>123</v>
      </c>
    </row>
    <row r="126" spans="2:2">
      <c r="B126" s="66">
        <v>124</v>
      </c>
    </row>
    <row r="127" spans="2:2">
      <c r="B127" s="66">
        <v>125</v>
      </c>
    </row>
    <row r="128" spans="2:2">
      <c r="B128" s="66">
        <v>126</v>
      </c>
    </row>
    <row r="129" spans="2:2">
      <c r="B129" s="66">
        <v>127</v>
      </c>
    </row>
    <row r="130" spans="2:2">
      <c r="B130" s="66">
        <v>128</v>
      </c>
    </row>
    <row r="131" spans="2:2">
      <c r="B131" s="66">
        <v>129</v>
      </c>
    </row>
    <row r="132" spans="2:2">
      <c r="B132" s="66">
        <v>130</v>
      </c>
    </row>
    <row r="133" spans="2:2">
      <c r="B133" s="66">
        <v>131</v>
      </c>
    </row>
    <row r="134" spans="2:2">
      <c r="B134" s="66">
        <v>132</v>
      </c>
    </row>
    <row r="135" spans="2:2">
      <c r="B135" s="66">
        <v>133</v>
      </c>
    </row>
    <row r="136" spans="2:2">
      <c r="B136" s="66">
        <v>134</v>
      </c>
    </row>
    <row r="137" spans="2:2">
      <c r="B137" s="66">
        <v>135</v>
      </c>
    </row>
    <row r="138" spans="2:2">
      <c r="B138" s="66">
        <v>136</v>
      </c>
    </row>
    <row r="139" spans="2:2">
      <c r="B139" s="66">
        <v>137</v>
      </c>
    </row>
    <row r="140" spans="2:2">
      <c r="B140" s="66">
        <v>138</v>
      </c>
    </row>
    <row r="141" spans="2:2">
      <c r="B141" s="66">
        <v>139</v>
      </c>
    </row>
    <row r="142" spans="2:2">
      <c r="B142" s="66">
        <v>140</v>
      </c>
    </row>
    <row r="143" spans="2:2">
      <c r="B143" s="66">
        <v>141</v>
      </c>
    </row>
    <row r="144" spans="2:2">
      <c r="B144" s="66">
        <v>142</v>
      </c>
    </row>
    <row r="145" spans="2:2">
      <c r="B145" s="66">
        <v>143</v>
      </c>
    </row>
    <row r="146" spans="2:2">
      <c r="B146" s="66">
        <v>144</v>
      </c>
    </row>
    <row r="147" spans="2:2">
      <c r="B147" s="66">
        <v>145</v>
      </c>
    </row>
    <row r="148" spans="2:2">
      <c r="B148" s="66">
        <v>146</v>
      </c>
    </row>
    <row r="149" spans="2:2">
      <c r="B149" s="66">
        <v>147</v>
      </c>
    </row>
    <row r="150" spans="2:2">
      <c r="B150" s="66">
        <v>148</v>
      </c>
    </row>
    <row r="151" spans="2:2">
      <c r="B151" s="66">
        <v>149</v>
      </c>
    </row>
    <row r="152" spans="2:2">
      <c r="B152" s="66">
        <v>150</v>
      </c>
    </row>
    <row r="153" spans="2:2">
      <c r="B153" s="66">
        <v>151</v>
      </c>
    </row>
    <row r="154" spans="2:2">
      <c r="B154" s="66">
        <v>152</v>
      </c>
    </row>
    <row r="155" spans="2:2">
      <c r="B155" s="66">
        <v>153</v>
      </c>
    </row>
    <row r="156" spans="2:2">
      <c r="B156" s="66">
        <v>154</v>
      </c>
    </row>
    <row r="157" spans="2:2">
      <c r="B157" s="66">
        <v>155</v>
      </c>
    </row>
    <row r="158" spans="2:2">
      <c r="B158" s="66">
        <v>156</v>
      </c>
    </row>
    <row r="159" spans="2:2">
      <c r="B159" s="66">
        <v>157</v>
      </c>
    </row>
    <row r="160" spans="2:2">
      <c r="B160" s="66">
        <v>158</v>
      </c>
    </row>
    <row r="161" spans="2:2">
      <c r="B161" s="66">
        <v>159</v>
      </c>
    </row>
    <row r="162" spans="2:2">
      <c r="B162" s="66">
        <v>160</v>
      </c>
    </row>
    <row r="163" spans="2:2">
      <c r="B163" s="66">
        <v>161</v>
      </c>
    </row>
    <row r="164" spans="2:2">
      <c r="B164" s="66">
        <v>162</v>
      </c>
    </row>
    <row r="165" spans="2:2">
      <c r="B165" s="66">
        <v>163</v>
      </c>
    </row>
    <row r="166" spans="2:2">
      <c r="B166" s="66">
        <v>164</v>
      </c>
    </row>
    <row r="167" spans="2:2">
      <c r="B167" s="66">
        <v>165</v>
      </c>
    </row>
    <row r="168" spans="2:2">
      <c r="B168" s="66">
        <v>166</v>
      </c>
    </row>
    <row r="169" spans="2:2">
      <c r="B169" s="66">
        <v>167</v>
      </c>
    </row>
    <row r="170" spans="2:2">
      <c r="B170" s="66">
        <v>168</v>
      </c>
    </row>
    <row r="171" spans="2:2">
      <c r="B171" s="66">
        <v>169</v>
      </c>
    </row>
    <row r="172" spans="2:2">
      <c r="B172" s="66">
        <v>170</v>
      </c>
    </row>
    <row r="173" spans="2:2">
      <c r="B173" s="66">
        <v>171</v>
      </c>
    </row>
    <row r="174" spans="2:2">
      <c r="B174" s="66">
        <v>172</v>
      </c>
    </row>
    <row r="175" spans="2:2">
      <c r="B175" s="66">
        <v>173</v>
      </c>
    </row>
    <row r="176" spans="2:2">
      <c r="B176" s="66">
        <v>174</v>
      </c>
    </row>
    <row r="177" spans="2:2">
      <c r="B177" s="66">
        <v>175</v>
      </c>
    </row>
    <row r="178" spans="2:2">
      <c r="B178" s="66">
        <v>176</v>
      </c>
    </row>
    <row r="179" spans="2:2">
      <c r="B179" s="66">
        <v>177</v>
      </c>
    </row>
    <row r="180" spans="2:2">
      <c r="B180" s="66">
        <v>178</v>
      </c>
    </row>
    <row r="181" spans="2:2">
      <c r="B181" s="66">
        <v>179</v>
      </c>
    </row>
    <row r="182" spans="2:2">
      <c r="B182" s="66">
        <v>180</v>
      </c>
    </row>
    <row r="183" spans="2:2">
      <c r="B183" s="66">
        <v>181</v>
      </c>
    </row>
    <row r="184" spans="2:2">
      <c r="B184" s="66">
        <v>182</v>
      </c>
    </row>
    <row r="185" spans="2:2">
      <c r="B185" s="66">
        <v>183</v>
      </c>
    </row>
    <row r="186" spans="2:2">
      <c r="B186" s="66">
        <v>184</v>
      </c>
    </row>
    <row r="187" spans="2:2">
      <c r="B187" s="66">
        <v>185</v>
      </c>
    </row>
    <row r="188" spans="2:2">
      <c r="B188" s="66">
        <v>186</v>
      </c>
    </row>
    <row r="189" spans="2:2">
      <c r="B189" s="66">
        <v>187</v>
      </c>
    </row>
    <row r="190" spans="2:2">
      <c r="B190" s="66">
        <v>188</v>
      </c>
    </row>
    <row r="191" spans="2:2">
      <c r="B191" s="66">
        <v>189</v>
      </c>
    </row>
    <row r="192" spans="2:2">
      <c r="B192" s="66">
        <v>190</v>
      </c>
    </row>
    <row r="193" spans="2:2">
      <c r="B193" s="66">
        <v>191</v>
      </c>
    </row>
    <row r="194" spans="2:2">
      <c r="B194" s="66">
        <v>192</v>
      </c>
    </row>
    <row r="195" spans="2:2">
      <c r="B195" s="66">
        <v>193</v>
      </c>
    </row>
    <row r="196" spans="2:2">
      <c r="B196" s="66">
        <v>194</v>
      </c>
    </row>
    <row r="197" spans="2:2">
      <c r="B197" s="66">
        <v>195</v>
      </c>
    </row>
    <row r="198" spans="2:2">
      <c r="B198" s="66">
        <v>196</v>
      </c>
    </row>
    <row r="199" spans="2:2">
      <c r="B199" s="66">
        <v>197</v>
      </c>
    </row>
    <row r="200" spans="2:2">
      <c r="B200" s="66">
        <v>198</v>
      </c>
    </row>
    <row r="201" spans="2:2">
      <c r="B201" s="66">
        <v>199</v>
      </c>
    </row>
    <row r="202" spans="2:2">
      <c r="B202" s="66">
        <v>200</v>
      </c>
    </row>
    <row r="203" spans="2:2">
      <c r="B203" s="66">
        <v>201</v>
      </c>
    </row>
    <row r="204" spans="2:2">
      <c r="B204" s="66">
        <v>202</v>
      </c>
    </row>
    <row r="205" spans="2:2">
      <c r="B205" s="66">
        <v>203</v>
      </c>
    </row>
    <row r="206" spans="2:2">
      <c r="B206" s="66">
        <v>204</v>
      </c>
    </row>
    <row r="207" spans="2:2">
      <c r="B207" s="66">
        <v>205</v>
      </c>
    </row>
    <row r="208" spans="2:2">
      <c r="B208" s="66">
        <v>206</v>
      </c>
    </row>
    <row r="209" spans="2:2">
      <c r="B209" s="66">
        <v>207</v>
      </c>
    </row>
    <row r="210" spans="2:2">
      <c r="B210" s="66">
        <v>208</v>
      </c>
    </row>
    <row r="211" spans="2:2">
      <c r="B211" s="66">
        <v>209</v>
      </c>
    </row>
    <row r="212" spans="2:2">
      <c r="B212" s="66">
        <v>210</v>
      </c>
    </row>
    <row r="213" spans="2:2">
      <c r="B213" s="66">
        <v>211</v>
      </c>
    </row>
    <row r="214" spans="2:2">
      <c r="B214" s="66">
        <v>212</v>
      </c>
    </row>
    <row r="215" spans="2:2">
      <c r="B215" s="66">
        <v>213</v>
      </c>
    </row>
    <row r="216" spans="2:2">
      <c r="B216" s="66">
        <v>214</v>
      </c>
    </row>
    <row r="217" spans="2:2">
      <c r="B217" s="66">
        <v>215</v>
      </c>
    </row>
    <row r="218" spans="2:2">
      <c r="B218" s="66">
        <v>216</v>
      </c>
    </row>
    <row r="219" spans="2:2">
      <c r="B219" s="66">
        <v>217</v>
      </c>
    </row>
    <row r="220" spans="2:2">
      <c r="B220" s="66">
        <v>218</v>
      </c>
    </row>
    <row r="221" spans="2:2">
      <c r="B221" s="66">
        <v>219</v>
      </c>
    </row>
    <row r="222" spans="2:2">
      <c r="B222" s="66">
        <v>220</v>
      </c>
    </row>
    <row r="223" spans="2:2">
      <c r="B223" s="66">
        <v>221</v>
      </c>
    </row>
    <row r="224" spans="2:2">
      <c r="B224" s="66">
        <v>222</v>
      </c>
    </row>
    <row r="225" spans="2:2">
      <c r="B225" s="66">
        <v>223</v>
      </c>
    </row>
    <row r="226" spans="2:2">
      <c r="B226" s="66">
        <v>224</v>
      </c>
    </row>
    <row r="227" spans="2:2">
      <c r="B227" s="66">
        <v>225</v>
      </c>
    </row>
    <row r="228" spans="2:2">
      <c r="B228" s="66">
        <v>226</v>
      </c>
    </row>
    <row r="229" spans="2:2">
      <c r="B229" s="66">
        <v>227</v>
      </c>
    </row>
    <row r="230" spans="2:2">
      <c r="B230" s="66">
        <v>228</v>
      </c>
    </row>
    <row r="231" spans="2:2">
      <c r="B231" s="66">
        <v>229</v>
      </c>
    </row>
    <row r="232" spans="2:2">
      <c r="B232" s="66">
        <v>230</v>
      </c>
    </row>
    <row r="233" spans="2:2">
      <c r="B233" s="66">
        <v>231</v>
      </c>
    </row>
    <row r="234" spans="2:2">
      <c r="B234" s="66">
        <v>232</v>
      </c>
    </row>
    <row r="235" spans="2:2">
      <c r="B235" s="66">
        <v>233</v>
      </c>
    </row>
    <row r="236" spans="2:2">
      <c r="B236" s="66">
        <v>234</v>
      </c>
    </row>
    <row r="237" spans="2:2">
      <c r="B237" s="66">
        <v>235</v>
      </c>
    </row>
    <row r="238" spans="2:2">
      <c r="B238" s="66">
        <v>236</v>
      </c>
    </row>
    <row r="239" spans="2:2">
      <c r="B239" s="66">
        <v>237</v>
      </c>
    </row>
    <row r="240" spans="2:2">
      <c r="B240" s="66">
        <v>238</v>
      </c>
    </row>
    <row r="241" spans="2:2">
      <c r="B241" s="66">
        <v>239</v>
      </c>
    </row>
    <row r="242" spans="2:2">
      <c r="B242" s="66">
        <v>240</v>
      </c>
    </row>
    <row r="243" spans="2:2">
      <c r="B243" s="66">
        <v>241</v>
      </c>
    </row>
    <row r="244" spans="2:2">
      <c r="B244" s="66">
        <v>242</v>
      </c>
    </row>
    <row r="245" spans="2:2">
      <c r="B245" s="66">
        <v>243</v>
      </c>
    </row>
    <row r="246" spans="2:2">
      <c r="B246" s="66">
        <v>244</v>
      </c>
    </row>
    <row r="247" spans="2:2">
      <c r="B247" s="66">
        <v>245</v>
      </c>
    </row>
    <row r="248" spans="2:2">
      <c r="B248" s="66">
        <v>246</v>
      </c>
    </row>
    <row r="249" spans="2:2">
      <c r="B249" s="66">
        <v>247</v>
      </c>
    </row>
    <row r="250" spans="2:2">
      <c r="B250" s="66">
        <v>248</v>
      </c>
    </row>
    <row r="251" spans="2:2">
      <c r="B251" s="66">
        <v>249</v>
      </c>
    </row>
    <row r="252" spans="2:2">
      <c r="B252" s="66">
        <v>250</v>
      </c>
    </row>
    <row r="253" spans="2:2">
      <c r="B253" s="66">
        <v>251</v>
      </c>
    </row>
    <row r="254" spans="2:2">
      <c r="B254" s="66">
        <v>252</v>
      </c>
    </row>
    <row r="255" spans="2:2">
      <c r="B255" s="66">
        <v>253</v>
      </c>
    </row>
    <row r="256" spans="2:2">
      <c r="B256" s="66">
        <v>254</v>
      </c>
    </row>
    <row r="257" spans="2:2">
      <c r="B257" s="66">
        <v>255</v>
      </c>
    </row>
    <row r="258" spans="2:2">
      <c r="B258" s="66">
        <v>256</v>
      </c>
    </row>
    <row r="259" spans="2:2">
      <c r="B259" s="66">
        <v>257</v>
      </c>
    </row>
    <row r="260" spans="2:2">
      <c r="B260" s="66">
        <v>258</v>
      </c>
    </row>
    <row r="261" spans="2:2">
      <c r="B261" s="66">
        <v>259</v>
      </c>
    </row>
    <row r="262" spans="2:2">
      <c r="B262" s="66">
        <v>260</v>
      </c>
    </row>
    <row r="263" spans="2:2">
      <c r="B263" s="66">
        <v>261</v>
      </c>
    </row>
    <row r="264" spans="2:2">
      <c r="B264" s="66">
        <v>262</v>
      </c>
    </row>
    <row r="265" spans="2:2">
      <c r="B265" s="66">
        <v>263</v>
      </c>
    </row>
    <row r="266" spans="2:2">
      <c r="B266" s="66">
        <v>264</v>
      </c>
    </row>
    <row r="267" spans="2:2">
      <c r="B267" s="66">
        <v>265</v>
      </c>
    </row>
    <row r="268" spans="2:2">
      <c r="B268" s="66">
        <v>266</v>
      </c>
    </row>
    <row r="269" spans="2:2">
      <c r="B269" s="66">
        <v>267</v>
      </c>
    </row>
    <row r="270" spans="2:2">
      <c r="B270" s="66">
        <v>268</v>
      </c>
    </row>
    <row r="271" spans="2:2">
      <c r="B271" s="66">
        <v>269</v>
      </c>
    </row>
    <row r="272" spans="2:2">
      <c r="B272" s="66">
        <v>270</v>
      </c>
    </row>
    <row r="273" spans="2:2">
      <c r="B273" s="66">
        <v>271</v>
      </c>
    </row>
    <row r="274" spans="2:2">
      <c r="B274" s="66">
        <v>272</v>
      </c>
    </row>
    <row r="275" spans="2:2">
      <c r="B275" s="66">
        <v>273</v>
      </c>
    </row>
    <row r="276" spans="2:2">
      <c r="B276" s="66">
        <v>274</v>
      </c>
    </row>
    <row r="277" spans="2:2">
      <c r="B277" s="66">
        <v>275</v>
      </c>
    </row>
    <row r="278" spans="2:2">
      <c r="B278" s="66">
        <v>276</v>
      </c>
    </row>
    <row r="279" spans="2:2">
      <c r="B279" s="66">
        <v>277</v>
      </c>
    </row>
    <row r="280" spans="2:2">
      <c r="B280" s="66">
        <v>278</v>
      </c>
    </row>
    <row r="281" spans="2:2">
      <c r="B281" s="66">
        <v>279</v>
      </c>
    </row>
    <row r="282" spans="2:2">
      <c r="B282" s="66">
        <v>280</v>
      </c>
    </row>
    <row r="283" spans="2:2">
      <c r="B283" s="66">
        <v>281</v>
      </c>
    </row>
    <row r="284" spans="2:2">
      <c r="B284" s="66">
        <v>282</v>
      </c>
    </row>
    <row r="285" spans="2:2">
      <c r="B285" s="66">
        <v>283</v>
      </c>
    </row>
    <row r="286" spans="2:2">
      <c r="B286" s="66">
        <v>284</v>
      </c>
    </row>
    <row r="287" spans="2:2">
      <c r="B287" s="66">
        <v>285</v>
      </c>
    </row>
    <row r="288" spans="2:2">
      <c r="B288" s="66">
        <v>286</v>
      </c>
    </row>
    <row r="289" spans="2:2">
      <c r="B289" s="66">
        <v>287</v>
      </c>
    </row>
    <row r="290" spans="2:2">
      <c r="B290" s="66">
        <v>288</v>
      </c>
    </row>
    <row r="291" spans="2:2">
      <c r="B291" s="66">
        <v>289</v>
      </c>
    </row>
    <row r="292" spans="2:2">
      <c r="B292" s="66">
        <v>290</v>
      </c>
    </row>
    <row r="293" spans="2:2">
      <c r="B293" s="66">
        <v>291</v>
      </c>
    </row>
    <row r="294" spans="2:2">
      <c r="B294" s="66">
        <v>292</v>
      </c>
    </row>
    <row r="295" spans="2:2">
      <c r="B295" s="66">
        <v>293</v>
      </c>
    </row>
    <row r="296" spans="2:2">
      <c r="B296" s="66">
        <v>294</v>
      </c>
    </row>
    <row r="297" spans="2:2">
      <c r="B297" s="66">
        <v>295</v>
      </c>
    </row>
    <row r="298" spans="2:2">
      <c r="B298" s="66">
        <v>296</v>
      </c>
    </row>
    <row r="299" spans="2:2">
      <c r="B299" s="66">
        <v>297</v>
      </c>
    </row>
    <row r="300" spans="2:2">
      <c r="B300" s="66">
        <v>298</v>
      </c>
    </row>
    <row r="301" spans="2:2">
      <c r="B301" s="66">
        <v>299</v>
      </c>
    </row>
    <row r="302" spans="2:2">
      <c r="B302" s="66">
        <v>300</v>
      </c>
    </row>
    <row r="303" spans="2:2">
      <c r="B303" s="66">
        <v>301</v>
      </c>
    </row>
    <row r="304" spans="2:2">
      <c r="B304" s="66">
        <v>302</v>
      </c>
    </row>
    <row r="305" spans="2:2">
      <c r="B305" s="66">
        <v>303</v>
      </c>
    </row>
    <row r="306" spans="2:2">
      <c r="B306" s="66">
        <v>304</v>
      </c>
    </row>
    <row r="307" spans="2:2">
      <c r="B307" s="66">
        <v>305</v>
      </c>
    </row>
    <row r="308" spans="2:2">
      <c r="B308" s="66">
        <v>306</v>
      </c>
    </row>
    <row r="309" spans="2:2">
      <c r="B309" s="66">
        <v>307</v>
      </c>
    </row>
    <row r="310" spans="2:2">
      <c r="B310" s="66">
        <v>308</v>
      </c>
    </row>
    <row r="311" spans="2:2">
      <c r="B311" s="66">
        <v>309</v>
      </c>
    </row>
    <row r="312" spans="2:2">
      <c r="B312" s="66">
        <v>310</v>
      </c>
    </row>
    <row r="313" spans="2:2">
      <c r="B313" s="66">
        <v>311</v>
      </c>
    </row>
    <row r="314" spans="2:2">
      <c r="B314" s="66">
        <v>312</v>
      </c>
    </row>
    <row r="315" spans="2:2">
      <c r="B315" s="66">
        <v>313</v>
      </c>
    </row>
    <row r="316" spans="2:2">
      <c r="B316" s="66">
        <v>314</v>
      </c>
    </row>
    <row r="317" spans="2:2">
      <c r="B317" s="66">
        <v>315</v>
      </c>
    </row>
    <row r="318" spans="2:2">
      <c r="B318" s="66">
        <v>316</v>
      </c>
    </row>
    <row r="319" spans="2:2">
      <c r="B319" s="66">
        <v>317</v>
      </c>
    </row>
    <row r="320" spans="2:2">
      <c r="B320" s="66">
        <v>318</v>
      </c>
    </row>
    <row r="321" spans="2:2">
      <c r="B321" s="66">
        <v>319</v>
      </c>
    </row>
    <row r="322" spans="2:2">
      <c r="B322" s="66">
        <v>320</v>
      </c>
    </row>
    <row r="323" spans="2:2">
      <c r="B323" s="66">
        <v>321</v>
      </c>
    </row>
    <row r="324" spans="2:2">
      <c r="B324" s="66">
        <v>322</v>
      </c>
    </row>
    <row r="325" spans="2:2">
      <c r="B325" s="66">
        <v>323</v>
      </c>
    </row>
    <row r="326" spans="2:2">
      <c r="B326" s="66">
        <v>324</v>
      </c>
    </row>
    <row r="327" spans="2:2">
      <c r="B327" s="66">
        <v>325</v>
      </c>
    </row>
    <row r="328" spans="2:2">
      <c r="B328" s="66">
        <v>326</v>
      </c>
    </row>
    <row r="329" spans="2:2">
      <c r="B329" s="66">
        <v>327</v>
      </c>
    </row>
    <row r="330" spans="2:2">
      <c r="B330" s="66">
        <v>328</v>
      </c>
    </row>
    <row r="331" spans="2:2">
      <c r="B331" s="66">
        <v>329</v>
      </c>
    </row>
    <row r="332" spans="2:2">
      <c r="B332" s="66">
        <v>330</v>
      </c>
    </row>
    <row r="333" spans="2:2">
      <c r="B333" s="66">
        <v>331</v>
      </c>
    </row>
    <row r="334" spans="2:2">
      <c r="B334" s="66">
        <v>332</v>
      </c>
    </row>
    <row r="335" spans="2:2">
      <c r="B335" s="66">
        <v>333</v>
      </c>
    </row>
    <row r="336" spans="2:2">
      <c r="B336" s="66">
        <v>334</v>
      </c>
    </row>
    <row r="337" spans="2:2">
      <c r="B337" s="66">
        <v>335</v>
      </c>
    </row>
    <row r="338" spans="2:2">
      <c r="B338" s="66">
        <v>336</v>
      </c>
    </row>
    <row r="339" spans="2:2">
      <c r="B339" s="66">
        <v>337</v>
      </c>
    </row>
    <row r="340" spans="2:2">
      <c r="B340" s="66">
        <v>338</v>
      </c>
    </row>
    <row r="341" spans="2:2">
      <c r="B341" s="66">
        <v>339</v>
      </c>
    </row>
    <row r="342" spans="2:2">
      <c r="B342" s="66">
        <v>340</v>
      </c>
    </row>
    <row r="343" spans="2:2">
      <c r="B343" s="66">
        <v>341</v>
      </c>
    </row>
    <row r="344" spans="2:2">
      <c r="B344" s="66">
        <v>342</v>
      </c>
    </row>
    <row r="345" spans="2:2">
      <c r="B345" s="66">
        <v>343</v>
      </c>
    </row>
    <row r="346" spans="2:2">
      <c r="B346" s="66">
        <v>344</v>
      </c>
    </row>
    <row r="347" spans="2:2">
      <c r="B347" s="66">
        <v>345</v>
      </c>
    </row>
    <row r="348" spans="2:2">
      <c r="B348" s="66">
        <v>346</v>
      </c>
    </row>
    <row r="349" spans="2:2">
      <c r="B349" s="66">
        <v>347</v>
      </c>
    </row>
    <row r="350" spans="2:2">
      <c r="B350" s="66">
        <v>348</v>
      </c>
    </row>
    <row r="351" spans="2:2">
      <c r="B351" s="66">
        <v>349</v>
      </c>
    </row>
    <row r="352" spans="2:2">
      <c r="B352" s="66">
        <v>350</v>
      </c>
    </row>
    <row r="353" spans="2:2">
      <c r="B353" s="66">
        <v>351</v>
      </c>
    </row>
    <row r="354" spans="2:2">
      <c r="B354" s="66">
        <v>352</v>
      </c>
    </row>
    <row r="355" spans="2:2">
      <c r="B355" s="66">
        <v>353</v>
      </c>
    </row>
    <row r="356" spans="2:2">
      <c r="B356" s="66">
        <v>354</v>
      </c>
    </row>
    <row r="357" spans="2:2">
      <c r="B357" s="66">
        <v>355</v>
      </c>
    </row>
    <row r="358" spans="2:2">
      <c r="B358" s="66">
        <v>356</v>
      </c>
    </row>
    <row r="359" spans="2:2">
      <c r="B359" s="66">
        <v>357</v>
      </c>
    </row>
    <row r="360" spans="2:2">
      <c r="B360" s="66">
        <v>358</v>
      </c>
    </row>
    <row r="361" spans="2:2">
      <c r="B361" s="66">
        <v>359</v>
      </c>
    </row>
    <row r="362" spans="2:2">
      <c r="B362" s="66">
        <v>360</v>
      </c>
    </row>
    <row r="363" spans="2:2">
      <c r="B363" s="66">
        <v>361</v>
      </c>
    </row>
    <row r="364" spans="2:2">
      <c r="B364" s="66">
        <v>362</v>
      </c>
    </row>
    <row r="365" spans="2:2">
      <c r="B365" s="66">
        <v>363</v>
      </c>
    </row>
    <row r="366" spans="2:2">
      <c r="B366" s="66">
        <v>364</v>
      </c>
    </row>
    <row r="367" spans="2:2">
      <c r="B367" s="66">
        <v>365</v>
      </c>
    </row>
    <row r="368" spans="2:2">
      <c r="B368" s="66">
        <v>366</v>
      </c>
    </row>
    <row r="369" spans="2:2">
      <c r="B369" s="66">
        <v>367</v>
      </c>
    </row>
    <row r="370" spans="2:2">
      <c r="B370" s="66">
        <v>368</v>
      </c>
    </row>
    <row r="371" spans="2:2">
      <c r="B371" s="66">
        <v>369</v>
      </c>
    </row>
    <row r="372" spans="2:2">
      <c r="B372" s="66">
        <v>370</v>
      </c>
    </row>
    <row r="373" spans="2:2">
      <c r="B373" s="66">
        <v>371</v>
      </c>
    </row>
    <row r="374" spans="2:2">
      <c r="B374" s="66">
        <v>372</v>
      </c>
    </row>
    <row r="375" spans="2:2">
      <c r="B375" s="66">
        <v>373</v>
      </c>
    </row>
    <row r="376" spans="2:2">
      <c r="B376" s="66">
        <v>374</v>
      </c>
    </row>
    <row r="377" spans="2:2">
      <c r="B377" s="66">
        <v>375</v>
      </c>
    </row>
    <row r="378" spans="2:2">
      <c r="B378" s="66">
        <v>376</v>
      </c>
    </row>
    <row r="379" spans="2:2">
      <c r="B379" s="66">
        <v>377</v>
      </c>
    </row>
    <row r="380" spans="2:2">
      <c r="B380" s="66">
        <v>378</v>
      </c>
    </row>
    <row r="381" spans="2:2">
      <c r="B381" s="66">
        <v>379</v>
      </c>
    </row>
    <row r="382" spans="2:2">
      <c r="B382" s="66">
        <v>380</v>
      </c>
    </row>
    <row r="383" spans="2:2">
      <c r="B383" s="66">
        <v>381</v>
      </c>
    </row>
    <row r="384" spans="2:2">
      <c r="B384" s="66">
        <v>382</v>
      </c>
    </row>
    <row r="385" spans="2:2">
      <c r="B385" s="66">
        <v>383</v>
      </c>
    </row>
    <row r="386" spans="2:2">
      <c r="B386" s="66">
        <v>384</v>
      </c>
    </row>
    <row r="387" spans="2:2">
      <c r="B387" s="66">
        <v>385</v>
      </c>
    </row>
    <row r="388" spans="2:2">
      <c r="B388" s="66">
        <v>386</v>
      </c>
    </row>
    <row r="389" spans="2:2">
      <c r="B389" s="66">
        <v>387</v>
      </c>
    </row>
    <row r="390" spans="2:2">
      <c r="B390" s="66">
        <v>388</v>
      </c>
    </row>
    <row r="391" spans="2:2">
      <c r="B391" s="66">
        <v>389</v>
      </c>
    </row>
    <row r="392" spans="2:2">
      <c r="B392" s="66">
        <v>390</v>
      </c>
    </row>
    <row r="393" spans="2:2">
      <c r="B393" s="66">
        <v>391</v>
      </c>
    </row>
    <row r="394" spans="2:2">
      <c r="B394" s="66">
        <v>392</v>
      </c>
    </row>
    <row r="395" spans="2:2">
      <c r="B395" s="66">
        <v>393</v>
      </c>
    </row>
    <row r="396" spans="2:2">
      <c r="B396" s="66">
        <v>394</v>
      </c>
    </row>
    <row r="397" spans="2:2">
      <c r="B397" s="66">
        <v>395</v>
      </c>
    </row>
    <row r="398" spans="2:2">
      <c r="B398" s="66">
        <v>396</v>
      </c>
    </row>
    <row r="399" spans="2:2">
      <c r="B399" s="66">
        <v>397</v>
      </c>
    </row>
    <row r="400" spans="2:2">
      <c r="B400" s="66">
        <v>398</v>
      </c>
    </row>
    <row r="401" spans="2:2">
      <c r="B401" s="66">
        <v>399</v>
      </c>
    </row>
    <row r="402" spans="2:2">
      <c r="B402" s="66">
        <v>400</v>
      </c>
    </row>
    <row r="403" spans="2:2">
      <c r="B403" s="66">
        <v>401</v>
      </c>
    </row>
    <row r="404" spans="2:2">
      <c r="B404" s="66">
        <v>402</v>
      </c>
    </row>
    <row r="405" spans="2:2">
      <c r="B405" s="66">
        <v>403</v>
      </c>
    </row>
    <row r="406" spans="2:2">
      <c r="B406" s="66">
        <v>404</v>
      </c>
    </row>
    <row r="407" spans="2:2">
      <c r="B407" s="66">
        <v>405</v>
      </c>
    </row>
    <row r="408" spans="2:2">
      <c r="B408" s="66">
        <v>406</v>
      </c>
    </row>
    <row r="409" spans="2:2">
      <c r="B409" s="66">
        <v>407</v>
      </c>
    </row>
    <row r="410" spans="2:2">
      <c r="B410" s="66">
        <v>408</v>
      </c>
    </row>
    <row r="411" spans="2:2">
      <c r="B411" s="66">
        <v>409</v>
      </c>
    </row>
    <row r="412" spans="2:2">
      <c r="B412" s="66">
        <v>410</v>
      </c>
    </row>
    <row r="413" spans="2:2">
      <c r="B413" s="66">
        <v>411</v>
      </c>
    </row>
    <row r="414" spans="2:2">
      <c r="B414" s="66">
        <v>412</v>
      </c>
    </row>
    <row r="415" spans="2:2">
      <c r="B415" s="66">
        <v>413</v>
      </c>
    </row>
    <row r="416" spans="2:2">
      <c r="B416" s="66">
        <v>414</v>
      </c>
    </row>
    <row r="417" spans="2:2">
      <c r="B417" s="66">
        <v>415</v>
      </c>
    </row>
    <row r="418" spans="2:2">
      <c r="B418" s="66">
        <v>416</v>
      </c>
    </row>
    <row r="419" spans="2:2">
      <c r="B419" s="66">
        <v>417</v>
      </c>
    </row>
    <row r="420" spans="2:2">
      <c r="B420" s="66">
        <v>418</v>
      </c>
    </row>
    <row r="421" spans="2:2">
      <c r="B421" s="66">
        <v>419</v>
      </c>
    </row>
    <row r="422" spans="2:2">
      <c r="B422" s="66">
        <v>420</v>
      </c>
    </row>
    <row r="423" spans="2:2">
      <c r="B423" s="66">
        <v>421</v>
      </c>
    </row>
    <row r="424" spans="2:2">
      <c r="B424" s="66">
        <v>422</v>
      </c>
    </row>
    <row r="425" spans="2:2">
      <c r="B425" s="66">
        <v>423</v>
      </c>
    </row>
    <row r="426" spans="2:2">
      <c r="B426" s="66">
        <v>424</v>
      </c>
    </row>
    <row r="427" spans="2:2">
      <c r="B427" s="66">
        <v>425</v>
      </c>
    </row>
    <row r="428" spans="2:2">
      <c r="B428" s="66">
        <v>426</v>
      </c>
    </row>
    <row r="429" spans="2:2">
      <c r="B429" s="66">
        <v>427</v>
      </c>
    </row>
    <row r="430" spans="2:2">
      <c r="B430" s="66">
        <v>428</v>
      </c>
    </row>
    <row r="431" spans="2:2">
      <c r="B431" s="66">
        <v>429</v>
      </c>
    </row>
    <row r="432" spans="2:2">
      <c r="B432" s="66">
        <v>430</v>
      </c>
    </row>
    <row r="433" spans="2:2">
      <c r="B433" s="66">
        <v>431</v>
      </c>
    </row>
    <row r="434" spans="2:2">
      <c r="B434" s="66">
        <v>432</v>
      </c>
    </row>
    <row r="435" spans="2:2">
      <c r="B435" s="66">
        <v>433</v>
      </c>
    </row>
    <row r="436" spans="2:2">
      <c r="B436" s="66">
        <v>434</v>
      </c>
    </row>
    <row r="437" spans="2:2">
      <c r="B437" s="66">
        <v>435</v>
      </c>
    </row>
    <row r="438" spans="2:2">
      <c r="B438" s="66">
        <v>436</v>
      </c>
    </row>
    <row r="439" spans="2:2">
      <c r="B439" s="66">
        <v>437</v>
      </c>
    </row>
    <row r="440" spans="2:2">
      <c r="B440" s="66">
        <v>438</v>
      </c>
    </row>
    <row r="441" spans="2:2">
      <c r="B441" s="66">
        <v>439</v>
      </c>
    </row>
    <row r="442" spans="2:2">
      <c r="B442" s="66">
        <v>440</v>
      </c>
    </row>
    <row r="443" spans="2:2">
      <c r="B443" s="66">
        <v>441</v>
      </c>
    </row>
    <row r="444" spans="2:2">
      <c r="B444" s="66">
        <v>442</v>
      </c>
    </row>
    <row r="445" spans="2:2">
      <c r="B445" s="66">
        <v>443</v>
      </c>
    </row>
    <row r="446" spans="2:2">
      <c r="B446" s="66">
        <v>444</v>
      </c>
    </row>
    <row r="447" spans="2:2">
      <c r="B447" s="66">
        <v>445</v>
      </c>
    </row>
    <row r="448" spans="2:2">
      <c r="B448" s="66">
        <v>446</v>
      </c>
    </row>
    <row r="449" spans="2:2">
      <c r="B449" s="66">
        <v>447</v>
      </c>
    </row>
    <row r="450" spans="2:2">
      <c r="B450" s="66">
        <v>448</v>
      </c>
    </row>
    <row r="451" spans="2:2">
      <c r="B451" s="66">
        <v>449</v>
      </c>
    </row>
    <row r="452" spans="2:2">
      <c r="B452" s="66">
        <v>450</v>
      </c>
    </row>
    <row r="453" spans="2:2">
      <c r="B453" s="66">
        <v>451</v>
      </c>
    </row>
    <row r="454" spans="2:2">
      <c r="B454" s="66">
        <v>452</v>
      </c>
    </row>
    <row r="455" spans="2:2">
      <c r="B455" s="66">
        <v>453</v>
      </c>
    </row>
    <row r="456" spans="2:2">
      <c r="B456" s="66">
        <v>454</v>
      </c>
    </row>
    <row r="457" spans="2:2">
      <c r="B457" s="66">
        <v>455</v>
      </c>
    </row>
    <row r="458" spans="2:2">
      <c r="B458" s="66">
        <v>456</v>
      </c>
    </row>
    <row r="459" spans="2:2">
      <c r="B459" s="66">
        <v>457</v>
      </c>
    </row>
    <row r="460" spans="2:2">
      <c r="B460" s="66">
        <v>458</v>
      </c>
    </row>
    <row r="461" spans="2:2">
      <c r="B461" s="66">
        <v>459</v>
      </c>
    </row>
    <row r="462" spans="2:2">
      <c r="B462" s="66">
        <v>460</v>
      </c>
    </row>
    <row r="463" spans="2:2">
      <c r="B463" s="66">
        <v>461</v>
      </c>
    </row>
    <row r="464" spans="2:2">
      <c r="B464" s="66">
        <v>462</v>
      </c>
    </row>
    <row r="465" spans="2:2">
      <c r="B465" s="66">
        <v>463</v>
      </c>
    </row>
    <row r="466" spans="2:2">
      <c r="B466" s="66">
        <v>464</v>
      </c>
    </row>
    <row r="467" spans="2:2">
      <c r="B467" s="66">
        <v>465</v>
      </c>
    </row>
    <row r="468" spans="2:2">
      <c r="B468" s="66">
        <v>466</v>
      </c>
    </row>
    <row r="469" spans="2:2">
      <c r="B469" s="66">
        <v>467</v>
      </c>
    </row>
    <row r="470" spans="2:2">
      <c r="B470" s="66">
        <v>468</v>
      </c>
    </row>
    <row r="471" spans="2:2">
      <c r="B471" s="66">
        <v>469</v>
      </c>
    </row>
    <row r="472" spans="2:2">
      <c r="B472" s="66">
        <v>470</v>
      </c>
    </row>
    <row r="473" spans="2:2">
      <c r="B473" s="66">
        <v>471</v>
      </c>
    </row>
    <row r="474" spans="2:2">
      <c r="B474" s="66">
        <v>472</v>
      </c>
    </row>
    <row r="475" spans="2:2">
      <c r="B475" s="66">
        <v>473</v>
      </c>
    </row>
    <row r="476" spans="2:2">
      <c r="B476" s="66">
        <v>474</v>
      </c>
    </row>
    <row r="477" spans="2:2">
      <c r="B477" s="66">
        <v>475</v>
      </c>
    </row>
    <row r="478" spans="2:2">
      <c r="B478" s="66">
        <v>476</v>
      </c>
    </row>
    <row r="479" spans="2:2">
      <c r="B479" s="66">
        <v>477</v>
      </c>
    </row>
    <row r="480" spans="2:2">
      <c r="B480" s="66">
        <v>478</v>
      </c>
    </row>
    <row r="481" spans="2:2">
      <c r="B481" s="66">
        <v>479</v>
      </c>
    </row>
    <row r="482" spans="2:2">
      <c r="B482" s="66">
        <v>480</v>
      </c>
    </row>
    <row r="483" spans="2:2">
      <c r="B483" s="66">
        <v>481</v>
      </c>
    </row>
    <row r="484" spans="2:2">
      <c r="B484" s="66">
        <v>482</v>
      </c>
    </row>
    <row r="485" spans="2:2">
      <c r="B485" s="66">
        <v>483</v>
      </c>
    </row>
    <row r="486" spans="2:2">
      <c r="B486" s="66">
        <v>484</v>
      </c>
    </row>
    <row r="487" spans="2:2">
      <c r="B487" s="66">
        <v>485</v>
      </c>
    </row>
    <row r="488" spans="2:2">
      <c r="B488" s="66">
        <v>486</v>
      </c>
    </row>
    <row r="489" spans="2:2">
      <c r="B489" s="66">
        <v>487</v>
      </c>
    </row>
    <row r="490" spans="2:2">
      <c r="B490" s="66">
        <v>488</v>
      </c>
    </row>
    <row r="491" spans="2:2">
      <c r="B491" s="66">
        <v>489</v>
      </c>
    </row>
    <row r="492" spans="2:2">
      <c r="B492" s="66">
        <v>490</v>
      </c>
    </row>
    <row r="493" spans="2:2">
      <c r="B493" s="66">
        <v>491</v>
      </c>
    </row>
    <row r="494" spans="2:2">
      <c r="B494" s="66">
        <v>492</v>
      </c>
    </row>
    <row r="495" spans="2:2">
      <c r="B495" s="66">
        <v>493</v>
      </c>
    </row>
    <row r="496" spans="2:2">
      <c r="B496" s="66">
        <v>494</v>
      </c>
    </row>
    <row r="497" spans="2:2">
      <c r="B497" s="66">
        <v>495</v>
      </c>
    </row>
    <row r="498" spans="2:2">
      <c r="B498" s="66">
        <v>496</v>
      </c>
    </row>
    <row r="499" spans="2:2">
      <c r="B499" s="66">
        <v>497</v>
      </c>
    </row>
    <row r="500" spans="2:2">
      <c r="B500" s="66">
        <v>498</v>
      </c>
    </row>
    <row r="501" spans="2:2">
      <c r="B501" s="66">
        <v>499</v>
      </c>
    </row>
    <row r="502" spans="2:2">
      <c r="B502" s="66">
        <v>500</v>
      </c>
    </row>
  </sheetData>
  <phoneticPr fontId="2"/>
  <dataValidations count="1">
    <dataValidation type="list" allowBlank="1" showInputMessage="1" showErrorMessage="1" sqref="C1:CX1" xr:uid="{03ADC43F-747D-4230-BE3B-ACFC6F1F1B2E}">
      <formula1>"条件1,条件2,条件3,条件4,条件5,参照1,参照2,参照3,参照4,参照5"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B2:F70"/>
  <sheetViews>
    <sheetView showZeros="0" workbookViewId="0"/>
  </sheetViews>
  <sheetFormatPr defaultColWidth="9" defaultRowHeight="12.75" customHeight="1"/>
  <cols>
    <col min="1" max="1" width="2.375" style="2" customWidth="1"/>
    <col min="2" max="2" width="9.625" style="2" customWidth="1"/>
    <col min="3" max="3" width="30.625" style="2" customWidth="1"/>
    <col min="4" max="4" width="4.25" style="2" customWidth="1"/>
    <col min="5" max="5" width="9.625" style="2" customWidth="1"/>
    <col min="6" max="6" width="30.625" style="2" customWidth="1"/>
    <col min="7" max="16384" width="9" style="2"/>
  </cols>
  <sheetData>
    <row r="2" spans="2:6" ht="12.75" customHeight="1">
      <c r="B2" s="119" t="s">
        <v>234</v>
      </c>
    </row>
    <row r="3" spans="2:6" ht="12.75" customHeight="1">
      <c r="B3" s="119" t="s">
        <v>225</v>
      </c>
    </row>
    <row r="4" spans="2:6" ht="12.75" customHeight="1">
      <c r="B4" s="119" t="s">
        <v>226</v>
      </c>
    </row>
    <row r="5" spans="2:6" ht="12.75" customHeight="1" thickBot="1">
      <c r="C5" s="119"/>
    </row>
    <row r="6" spans="2:6" ht="12.75" customHeight="1">
      <c r="B6" s="57"/>
      <c r="C6" s="120" t="s">
        <v>227</v>
      </c>
      <c r="E6" s="57"/>
      <c r="F6" s="121" t="s">
        <v>228</v>
      </c>
    </row>
    <row r="7" spans="2:6" ht="12.75" customHeight="1">
      <c r="B7" s="65">
        <f>システム設定!E3</f>
        <v>0</v>
      </c>
      <c r="C7" s="54">
        <f>システム設定!$F$3</f>
        <v>0</v>
      </c>
      <c r="E7" s="65">
        <f>システム設定!E23</f>
        <v>0</v>
      </c>
      <c r="F7" s="54">
        <f>システム設定!$F$23</f>
        <v>0</v>
      </c>
    </row>
    <row r="8" spans="2:6" ht="12.75" customHeight="1">
      <c r="B8" s="63">
        <f>システム設定!E4</f>
        <v>0</v>
      </c>
      <c r="C8" s="55">
        <f>システム設定!$F$4</f>
        <v>0</v>
      </c>
      <c r="E8" s="63">
        <f>システム設定!E24</f>
        <v>0</v>
      </c>
      <c r="F8" s="55">
        <f>システム設定!$F$24</f>
        <v>0</v>
      </c>
    </row>
    <row r="9" spans="2:6" ht="12.75" customHeight="1">
      <c r="B9" s="63">
        <f>システム設定!E5</f>
        <v>0</v>
      </c>
      <c r="C9" s="55">
        <f>システム設定!$F$5</f>
        <v>0</v>
      </c>
      <c r="E9" s="63">
        <f>システム設定!E25</f>
        <v>0</v>
      </c>
      <c r="F9" s="55">
        <f>システム設定!$F$25</f>
        <v>0</v>
      </c>
    </row>
    <row r="10" spans="2:6" ht="12.75" customHeight="1">
      <c r="B10" s="63">
        <f>システム設定!E6</f>
        <v>0</v>
      </c>
      <c r="C10" s="55">
        <f>システム設定!$F$6</f>
        <v>0</v>
      </c>
      <c r="E10" s="63">
        <f>システム設定!E26</f>
        <v>0</v>
      </c>
      <c r="F10" s="55">
        <f>システム設定!$F$26</f>
        <v>0</v>
      </c>
    </row>
    <row r="11" spans="2:6" ht="12.75" customHeight="1">
      <c r="B11" s="63">
        <f>システム設定!E7</f>
        <v>0</v>
      </c>
      <c r="C11" s="55">
        <f>システム設定!$F$7</f>
        <v>0</v>
      </c>
      <c r="E11" s="63">
        <f>システム設定!E27</f>
        <v>0</v>
      </c>
      <c r="F11" s="55">
        <f>システム設定!$F$27</f>
        <v>0</v>
      </c>
    </row>
    <row r="12" spans="2:6" ht="12.75" customHeight="1">
      <c r="B12" s="63">
        <f>システム設定!E8</f>
        <v>0</v>
      </c>
      <c r="C12" s="55">
        <f>システム設定!$F$8</f>
        <v>0</v>
      </c>
      <c r="E12" s="63">
        <f>システム設定!E28</f>
        <v>0</v>
      </c>
      <c r="F12" s="55">
        <f>システム設定!$F$28</f>
        <v>0</v>
      </c>
    </row>
    <row r="13" spans="2:6" ht="12.75" customHeight="1">
      <c r="B13" s="63">
        <f>システム設定!E9</f>
        <v>0</v>
      </c>
      <c r="C13" s="55">
        <f>システム設定!$F$9</f>
        <v>0</v>
      </c>
      <c r="E13" s="63">
        <f>システム設定!E29</f>
        <v>0</v>
      </c>
      <c r="F13" s="55">
        <f>システム設定!$F$29</f>
        <v>0</v>
      </c>
    </row>
    <row r="14" spans="2:6" ht="12.75" customHeight="1">
      <c r="B14" s="63">
        <f>システム設定!E10</f>
        <v>0</v>
      </c>
      <c r="C14" s="55">
        <f>システム設定!$F$10</f>
        <v>0</v>
      </c>
      <c r="E14" s="63">
        <f>システム設定!E30</f>
        <v>0</v>
      </c>
      <c r="F14" s="55">
        <f>システム設定!$F$30</f>
        <v>0</v>
      </c>
    </row>
    <row r="15" spans="2:6" ht="12.75" customHeight="1">
      <c r="B15" s="63">
        <f>システム設定!E11</f>
        <v>0</v>
      </c>
      <c r="C15" s="55">
        <f>システム設定!$F$11</f>
        <v>0</v>
      </c>
      <c r="E15" s="63">
        <f>システム設定!E31</f>
        <v>0</v>
      </c>
      <c r="F15" s="55">
        <f>システム設定!$F$31</f>
        <v>0</v>
      </c>
    </row>
    <row r="16" spans="2:6" ht="12.75" customHeight="1">
      <c r="B16" s="63">
        <f>システム設定!E12</f>
        <v>0</v>
      </c>
      <c r="C16" s="55">
        <f>システム設定!$F$12</f>
        <v>0</v>
      </c>
      <c r="E16" s="63">
        <f>システム設定!E32</f>
        <v>0</v>
      </c>
      <c r="F16" s="55">
        <f>システム設定!$F$32</f>
        <v>0</v>
      </c>
    </row>
    <row r="17" spans="2:6" ht="12.75" customHeight="1">
      <c r="B17" s="63">
        <f>システム設定!E13</f>
        <v>0</v>
      </c>
      <c r="C17" s="55">
        <f>システム設定!$F$13</f>
        <v>0</v>
      </c>
      <c r="E17" s="63">
        <f>システム設定!E33</f>
        <v>0</v>
      </c>
      <c r="F17" s="55">
        <f>システム設定!$F$33</f>
        <v>0</v>
      </c>
    </row>
    <row r="18" spans="2:6" ht="12.75" customHeight="1">
      <c r="B18" s="63">
        <f>システム設定!E14</f>
        <v>0</v>
      </c>
      <c r="C18" s="55">
        <f>システム設定!$F$14</f>
        <v>0</v>
      </c>
      <c r="E18" s="63">
        <f>システム設定!E34</f>
        <v>0</v>
      </c>
      <c r="F18" s="55">
        <f>システム設定!$F$34</f>
        <v>0</v>
      </c>
    </row>
    <row r="19" spans="2:6" ht="12.75" customHeight="1">
      <c r="B19" s="63">
        <f>システム設定!E15</f>
        <v>0</v>
      </c>
      <c r="C19" s="55">
        <f>システム設定!$F$15</f>
        <v>0</v>
      </c>
      <c r="E19" s="63">
        <f>システム設定!E35</f>
        <v>0</v>
      </c>
      <c r="F19" s="55">
        <f>システム設定!$F$35</f>
        <v>0</v>
      </c>
    </row>
    <row r="20" spans="2:6" ht="12.75" customHeight="1">
      <c r="B20" s="63">
        <f>システム設定!E16</f>
        <v>0</v>
      </c>
      <c r="C20" s="55">
        <f>システム設定!$F$16</f>
        <v>0</v>
      </c>
      <c r="E20" s="63">
        <f>システム設定!E36</f>
        <v>0</v>
      </c>
      <c r="F20" s="55">
        <f>システム設定!$F$36</f>
        <v>0</v>
      </c>
    </row>
    <row r="21" spans="2:6" ht="12.75" customHeight="1">
      <c r="B21" s="63">
        <f>システム設定!E17</f>
        <v>0</v>
      </c>
      <c r="C21" s="55">
        <f>システム設定!$F$17</f>
        <v>0</v>
      </c>
      <c r="E21" s="63">
        <f>システム設定!E37</f>
        <v>0</v>
      </c>
      <c r="F21" s="55">
        <f>システム設定!$F$37</f>
        <v>0</v>
      </c>
    </row>
    <row r="22" spans="2:6" ht="12.75" customHeight="1">
      <c r="B22" s="63">
        <f>システム設定!E18</f>
        <v>0</v>
      </c>
      <c r="C22" s="55">
        <f>システム設定!$F$18</f>
        <v>0</v>
      </c>
      <c r="E22" s="63">
        <f>システム設定!E38</f>
        <v>0</v>
      </c>
      <c r="F22" s="55">
        <f>システム設定!$F$38</f>
        <v>0</v>
      </c>
    </row>
    <row r="23" spans="2:6" ht="12.75" customHeight="1">
      <c r="B23" s="63">
        <f>システム設定!E19</f>
        <v>0</v>
      </c>
      <c r="C23" s="55">
        <f>システム設定!$F$19</f>
        <v>0</v>
      </c>
      <c r="E23" s="63">
        <f>システム設定!E39</f>
        <v>0</v>
      </c>
      <c r="F23" s="55">
        <f>システム設定!$F$39</f>
        <v>0</v>
      </c>
    </row>
    <row r="24" spans="2:6" ht="12.75" customHeight="1">
      <c r="B24" s="63">
        <f>システム設定!E20</f>
        <v>0</v>
      </c>
      <c r="C24" s="55">
        <f>システム設定!$F$20</f>
        <v>0</v>
      </c>
      <c r="E24" s="63">
        <f>システム設定!E40</f>
        <v>0</v>
      </c>
      <c r="F24" s="55">
        <f>システム設定!$F$40</f>
        <v>0</v>
      </c>
    </row>
    <row r="25" spans="2:6" ht="12.75" customHeight="1">
      <c r="B25" s="63">
        <f>システム設定!E21</f>
        <v>0</v>
      </c>
      <c r="C25" s="55">
        <f>システム設定!$F$21</f>
        <v>0</v>
      </c>
      <c r="E25" s="63">
        <f>システム設定!E41</f>
        <v>0</v>
      </c>
      <c r="F25" s="55">
        <f>システム設定!$F$41</f>
        <v>0</v>
      </c>
    </row>
    <row r="26" spans="2:6" ht="12.75" customHeight="1" thickBot="1">
      <c r="B26" s="64">
        <f>システム設定!E22</f>
        <v>0</v>
      </c>
      <c r="C26" s="56">
        <f>システム設定!$F$22</f>
        <v>0</v>
      </c>
      <c r="E26" s="64" t="str">
        <f>システム設定!E42</f>
        <v>項目名40</v>
      </c>
      <c r="F26" s="56">
        <f>システム設定!$F$42</f>
        <v>0</v>
      </c>
    </row>
    <row r="27" spans="2:6" ht="12.75" customHeight="1" thickBot="1"/>
    <row r="28" spans="2:6" ht="12.75" customHeight="1">
      <c r="B28" s="57"/>
      <c r="C28" s="122" t="s">
        <v>229</v>
      </c>
      <c r="E28" s="57"/>
      <c r="F28" s="123" t="s">
        <v>230</v>
      </c>
    </row>
    <row r="29" spans="2:6" ht="12.75" customHeight="1">
      <c r="B29" s="65" t="str">
        <f>システム設定!E43</f>
        <v>項目名41</v>
      </c>
      <c r="C29" s="54">
        <f>システム設定!$F$43</f>
        <v>0</v>
      </c>
      <c r="E29" s="65" t="str">
        <f>システム設定!E63</f>
        <v>項目名61</v>
      </c>
      <c r="F29" s="54">
        <f>システム設定!$F$63</f>
        <v>0</v>
      </c>
    </row>
    <row r="30" spans="2:6" ht="12.75" customHeight="1">
      <c r="B30" s="63" t="str">
        <f>システム設定!E44</f>
        <v>項目名42</v>
      </c>
      <c r="C30" s="55">
        <f>システム設定!$F$44</f>
        <v>0</v>
      </c>
      <c r="E30" s="63" t="str">
        <f>システム設定!E64</f>
        <v>項目名62</v>
      </c>
      <c r="F30" s="55">
        <f>システム設定!$F$64</f>
        <v>0</v>
      </c>
    </row>
    <row r="31" spans="2:6" ht="12.75" customHeight="1">
      <c r="B31" s="63" t="str">
        <f>システム設定!E45</f>
        <v>項目名43</v>
      </c>
      <c r="C31" s="55">
        <f>システム設定!$F$45</f>
        <v>0</v>
      </c>
      <c r="E31" s="63" t="str">
        <f>システム設定!E65</f>
        <v>項目名63</v>
      </c>
      <c r="F31" s="55">
        <f>システム設定!$F$65</f>
        <v>0</v>
      </c>
    </row>
    <row r="32" spans="2:6" ht="12.75" customHeight="1">
      <c r="B32" s="63" t="str">
        <f>システム設定!E46</f>
        <v>項目名44</v>
      </c>
      <c r="C32" s="55">
        <f>システム設定!$F$46</f>
        <v>0</v>
      </c>
      <c r="E32" s="63" t="str">
        <f>システム設定!E66</f>
        <v>項目名64</v>
      </c>
      <c r="F32" s="55">
        <f>システム設定!$F$66</f>
        <v>0</v>
      </c>
    </row>
    <row r="33" spans="2:6" ht="12.75" customHeight="1">
      <c r="B33" s="63" t="str">
        <f>システム設定!E47</f>
        <v>項目名45</v>
      </c>
      <c r="C33" s="55">
        <f>システム設定!$F$47</f>
        <v>0</v>
      </c>
      <c r="E33" s="63" t="str">
        <f>システム設定!E67</f>
        <v>項目名65</v>
      </c>
      <c r="F33" s="55">
        <f>システム設定!$F$67</f>
        <v>0</v>
      </c>
    </row>
    <row r="34" spans="2:6" ht="12.75" customHeight="1">
      <c r="B34" s="63" t="str">
        <f>システム設定!E48</f>
        <v>項目名46</v>
      </c>
      <c r="C34" s="55">
        <f>システム設定!$F$48</f>
        <v>0</v>
      </c>
      <c r="E34" s="63" t="str">
        <f>システム設定!E68</f>
        <v>項目名66</v>
      </c>
      <c r="F34" s="55">
        <f>システム設定!$F$68</f>
        <v>0</v>
      </c>
    </row>
    <row r="35" spans="2:6" ht="12.75" customHeight="1">
      <c r="B35" s="63" t="str">
        <f>システム設定!E49</f>
        <v>項目名47</v>
      </c>
      <c r="C35" s="55">
        <f>システム設定!$F$49</f>
        <v>0</v>
      </c>
      <c r="E35" s="63" t="str">
        <f>システム設定!E69</f>
        <v>項目名67</v>
      </c>
      <c r="F35" s="55">
        <f>システム設定!$F$69</f>
        <v>0</v>
      </c>
    </row>
    <row r="36" spans="2:6" ht="12.75" customHeight="1">
      <c r="B36" s="63" t="str">
        <f>システム設定!E50</f>
        <v>項目名48</v>
      </c>
      <c r="C36" s="55">
        <f>システム設定!$F$50</f>
        <v>0</v>
      </c>
      <c r="E36" s="63" t="str">
        <f>システム設定!E70</f>
        <v>項目名68</v>
      </c>
      <c r="F36" s="55">
        <f>システム設定!$F$70</f>
        <v>0</v>
      </c>
    </row>
    <row r="37" spans="2:6" ht="12.75" customHeight="1">
      <c r="B37" s="63" t="str">
        <f>システム設定!E51</f>
        <v>項目名49</v>
      </c>
      <c r="C37" s="55">
        <f>システム設定!$F$51</f>
        <v>0</v>
      </c>
      <c r="E37" s="63" t="str">
        <f>システム設定!E71</f>
        <v>項目名69</v>
      </c>
      <c r="F37" s="55">
        <f>システム設定!$F$71</f>
        <v>0</v>
      </c>
    </row>
    <row r="38" spans="2:6" ht="12.75" customHeight="1">
      <c r="B38" s="63" t="str">
        <f>システム設定!E52</f>
        <v>項目名50</v>
      </c>
      <c r="C38" s="55">
        <f>システム設定!$F$52</f>
        <v>0</v>
      </c>
      <c r="E38" s="63" t="str">
        <f>システム設定!E72</f>
        <v>項目名70</v>
      </c>
      <c r="F38" s="55">
        <f>システム設定!$F$72</f>
        <v>0</v>
      </c>
    </row>
    <row r="39" spans="2:6" ht="12.75" customHeight="1">
      <c r="B39" s="63" t="str">
        <f>システム設定!E53</f>
        <v>項目名51</v>
      </c>
      <c r="C39" s="55">
        <f>システム設定!$F$53</f>
        <v>0</v>
      </c>
      <c r="E39" s="63" t="str">
        <f>システム設定!E73</f>
        <v>項目名71</v>
      </c>
      <c r="F39" s="55">
        <f>システム設定!$F$73</f>
        <v>0</v>
      </c>
    </row>
    <row r="40" spans="2:6" ht="12.75" customHeight="1">
      <c r="B40" s="63" t="str">
        <f>システム設定!E54</f>
        <v>項目名52</v>
      </c>
      <c r="C40" s="55">
        <f>システム設定!$F$54</f>
        <v>0</v>
      </c>
      <c r="E40" s="63" t="str">
        <f>システム設定!E74</f>
        <v>項目名72</v>
      </c>
      <c r="F40" s="55">
        <f>システム設定!$F$74</f>
        <v>0</v>
      </c>
    </row>
    <row r="41" spans="2:6" ht="12.75" customHeight="1">
      <c r="B41" s="63" t="str">
        <f>システム設定!E55</f>
        <v>項目名53</v>
      </c>
      <c r="C41" s="55">
        <f>システム設定!$F$55</f>
        <v>0</v>
      </c>
      <c r="E41" s="63" t="str">
        <f>システム設定!E75</f>
        <v>項目名73</v>
      </c>
      <c r="F41" s="55">
        <f>システム設定!$F$75</f>
        <v>0</v>
      </c>
    </row>
    <row r="42" spans="2:6" ht="12.75" customHeight="1">
      <c r="B42" s="63" t="str">
        <f>システム設定!E56</f>
        <v>項目名54</v>
      </c>
      <c r="C42" s="55">
        <f>システム設定!$F$56</f>
        <v>0</v>
      </c>
      <c r="E42" s="63" t="str">
        <f>システム設定!E76</f>
        <v>項目名74</v>
      </c>
      <c r="F42" s="55">
        <f>システム設定!$F$76</f>
        <v>0</v>
      </c>
    </row>
    <row r="43" spans="2:6" ht="12.75" customHeight="1">
      <c r="B43" s="63" t="str">
        <f>システム設定!E57</f>
        <v>項目名55</v>
      </c>
      <c r="C43" s="55">
        <f>システム設定!$F$57</f>
        <v>0</v>
      </c>
      <c r="E43" s="63" t="str">
        <f>システム設定!E77</f>
        <v>項目名75</v>
      </c>
      <c r="F43" s="55">
        <f>システム設定!$F$77</f>
        <v>0</v>
      </c>
    </row>
    <row r="44" spans="2:6" ht="12.75" customHeight="1">
      <c r="B44" s="63" t="str">
        <f>システム設定!E58</f>
        <v>項目名56</v>
      </c>
      <c r="C44" s="55">
        <f>システム設定!$F$58</f>
        <v>0</v>
      </c>
      <c r="E44" s="63" t="str">
        <f>システム設定!E78</f>
        <v>項目名76</v>
      </c>
      <c r="F44" s="55">
        <f>システム設定!$F$78</f>
        <v>0</v>
      </c>
    </row>
    <row r="45" spans="2:6" ht="12.75" customHeight="1">
      <c r="B45" s="63" t="str">
        <f>システム設定!E59</f>
        <v>項目名57</v>
      </c>
      <c r="C45" s="55">
        <f>システム設定!$F$59</f>
        <v>0</v>
      </c>
      <c r="E45" s="63" t="str">
        <f>システム設定!E79</f>
        <v>項目名77</v>
      </c>
      <c r="F45" s="55">
        <f>システム設定!$F$79</f>
        <v>0</v>
      </c>
    </row>
    <row r="46" spans="2:6" ht="12.75" customHeight="1">
      <c r="B46" s="63" t="str">
        <f>システム設定!E60</f>
        <v>項目名58</v>
      </c>
      <c r="C46" s="55">
        <f>システム設定!$F$60</f>
        <v>0</v>
      </c>
      <c r="E46" s="63" t="str">
        <f>システム設定!E80</f>
        <v>項目名78</v>
      </c>
      <c r="F46" s="55">
        <f>システム設定!$F$80</f>
        <v>0</v>
      </c>
    </row>
    <row r="47" spans="2:6" ht="12.75" customHeight="1">
      <c r="B47" s="63" t="str">
        <f>システム設定!E61</f>
        <v>項目名59</v>
      </c>
      <c r="C47" s="55">
        <f>システム設定!$F$61</f>
        <v>0</v>
      </c>
      <c r="E47" s="63" t="str">
        <f>システム設定!E81</f>
        <v>項目名79</v>
      </c>
      <c r="F47" s="55">
        <f>システム設定!$F$81</f>
        <v>0</v>
      </c>
    </row>
    <row r="48" spans="2:6" ht="12.75" customHeight="1" thickBot="1">
      <c r="B48" s="64" t="str">
        <f>システム設定!E62</f>
        <v>項目名60</v>
      </c>
      <c r="C48" s="56">
        <f>システム設定!$F$62</f>
        <v>0</v>
      </c>
      <c r="E48" s="64" t="str">
        <f>システム設定!E82</f>
        <v>項目名80</v>
      </c>
      <c r="F48" s="56">
        <f>システム設定!$F$82</f>
        <v>0</v>
      </c>
    </row>
    <row r="49" spans="2:6" ht="12.75" customHeight="1" thickBot="1"/>
    <row r="50" spans="2:6" ht="12.75" customHeight="1">
      <c r="B50" s="57"/>
      <c r="C50" s="124" t="s">
        <v>232</v>
      </c>
      <c r="E50" s="57"/>
      <c r="F50" s="125" t="s">
        <v>233</v>
      </c>
    </row>
    <row r="51" spans="2:6" ht="12.75" customHeight="1">
      <c r="B51" s="65" t="str">
        <f>システム設定!E83</f>
        <v>項目名81</v>
      </c>
      <c r="C51" s="54">
        <f>システム設定!F83</f>
        <v>0</v>
      </c>
      <c r="E51" s="65" t="str">
        <f>システム設定!E93</f>
        <v>項目名91</v>
      </c>
      <c r="F51" s="54">
        <f>システム設定!F93</f>
        <v>0</v>
      </c>
    </row>
    <row r="52" spans="2:6" ht="12.75" customHeight="1">
      <c r="B52" s="65" t="str">
        <f>システム設定!E84</f>
        <v>項目名82</v>
      </c>
      <c r="C52" s="54">
        <f>システム設定!F84</f>
        <v>0</v>
      </c>
      <c r="E52" s="65" t="str">
        <f>システム設定!E94</f>
        <v>項目名92</v>
      </c>
      <c r="F52" s="54">
        <f>システム設定!F94</f>
        <v>0</v>
      </c>
    </row>
    <row r="53" spans="2:6" ht="12.75" customHeight="1">
      <c r="B53" s="65" t="str">
        <f>システム設定!E85</f>
        <v>項目名83</v>
      </c>
      <c r="C53" s="54">
        <f>システム設定!F85</f>
        <v>0</v>
      </c>
      <c r="E53" s="65" t="str">
        <f>システム設定!E95</f>
        <v>項目名93</v>
      </c>
      <c r="F53" s="54">
        <f>システム設定!F95</f>
        <v>0</v>
      </c>
    </row>
    <row r="54" spans="2:6" ht="12.75" customHeight="1">
      <c r="B54" s="65" t="str">
        <f>システム設定!E86</f>
        <v>項目名84</v>
      </c>
      <c r="C54" s="54">
        <f>システム設定!F86</f>
        <v>0</v>
      </c>
      <c r="E54" s="65" t="str">
        <f>システム設定!E96</f>
        <v>項目名94</v>
      </c>
      <c r="F54" s="54">
        <f>システム設定!F96</f>
        <v>0</v>
      </c>
    </row>
    <row r="55" spans="2:6" ht="12.75" customHeight="1">
      <c r="B55" s="65" t="str">
        <f>システム設定!E87</f>
        <v>項目名85</v>
      </c>
      <c r="C55" s="54">
        <f>システム設定!F87</f>
        <v>0</v>
      </c>
      <c r="E55" s="65" t="str">
        <f>システム設定!E97</f>
        <v>項目名95</v>
      </c>
      <c r="F55" s="54">
        <f>システム設定!F97</f>
        <v>0</v>
      </c>
    </row>
    <row r="56" spans="2:6" ht="12.75" customHeight="1">
      <c r="B56" s="65" t="str">
        <f>システム設定!E88</f>
        <v>項目名86</v>
      </c>
      <c r="C56" s="54">
        <f>システム設定!F88</f>
        <v>0</v>
      </c>
      <c r="E56" s="65" t="str">
        <f>システム設定!E98</f>
        <v>項目名96</v>
      </c>
      <c r="F56" s="54">
        <f>システム設定!F98</f>
        <v>0</v>
      </c>
    </row>
    <row r="57" spans="2:6" ht="12.75" customHeight="1">
      <c r="B57" s="65" t="str">
        <f>システム設定!E89</f>
        <v>項目名87</v>
      </c>
      <c r="C57" s="54">
        <f>システム設定!F89</f>
        <v>0</v>
      </c>
      <c r="E57" s="65" t="str">
        <f>システム設定!E99</f>
        <v>項目名97</v>
      </c>
      <c r="F57" s="54">
        <f>システム設定!F99</f>
        <v>0</v>
      </c>
    </row>
    <row r="58" spans="2:6" ht="12.75" customHeight="1">
      <c r="B58" s="65" t="str">
        <f>システム設定!E90</f>
        <v>項目名88</v>
      </c>
      <c r="C58" s="54">
        <f>システム設定!F90</f>
        <v>0</v>
      </c>
      <c r="E58" s="65" t="str">
        <f>システム設定!E100</f>
        <v>項目名98</v>
      </c>
      <c r="F58" s="54">
        <f>システム設定!F100</f>
        <v>0</v>
      </c>
    </row>
    <row r="59" spans="2:6" ht="12.75" customHeight="1">
      <c r="B59" s="65" t="str">
        <f>システム設定!E91</f>
        <v>項目名89</v>
      </c>
      <c r="C59" s="54">
        <f>システム設定!F91</f>
        <v>0</v>
      </c>
      <c r="E59" s="65" t="str">
        <f>システム設定!E101</f>
        <v>項目名99</v>
      </c>
      <c r="F59" s="54">
        <f>システム設定!F101</f>
        <v>0</v>
      </c>
    </row>
    <row r="60" spans="2:6" ht="12.75" customHeight="1" thickBot="1">
      <c r="B60" s="64" t="str">
        <f>システム設定!E92</f>
        <v>項目名90</v>
      </c>
      <c r="C60" s="56">
        <f>システム設定!F92</f>
        <v>0</v>
      </c>
      <c r="E60" s="64" t="str">
        <f>システム設定!E102</f>
        <v>項目名100</v>
      </c>
      <c r="F60" s="56">
        <f>システム設定!F102</f>
        <v>0</v>
      </c>
    </row>
    <row r="61" spans="2:6" ht="12.75" customHeight="1" thickBot="1">
      <c r="B61"/>
      <c r="C61"/>
    </row>
    <row r="62" spans="2:6" ht="12.75" customHeight="1">
      <c r="E62" s="145" t="s">
        <v>231</v>
      </c>
      <c r="F62" s="146"/>
    </row>
    <row r="63" spans="2:6" ht="12.75" customHeight="1">
      <c r="E63" s="62" t="str">
        <f>システム設定!B8</f>
        <v>郵便番号</v>
      </c>
      <c r="F63" s="58" t="str">
        <f>システム設定!C8</f>
        <v>812-0011</v>
      </c>
    </row>
    <row r="64" spans="2:6" ht="12.75" customHeight="1">
      <c r="E64" s="63" t="str">
        <f>システム設定!B9</f>
        <v>住所１</v>
      </c>
      <c r="F64" s="59" t="str">
        <f>システム設定!C9</f>
        <v>福岡市博多区</v>
      </c>
    </row>
    <row r="65" spans="2:6" ht="12.75" customHeight="1">
      <c r="E65" s="63" t="str">
        <f>システム設定!B10</f>
        <v>住所２</v>
      </c>
      <c r="F65" s="59" t="str">
        <f>システム設定!C10</f>
        <v>(マンション名など)</v>
      </c>
    </row>
    <row r="66" spans="2:6" ht="12.75" customHeight="1">
      <c r="E66" s="63" t="str">
        <f>システム設定!B11</f>
        <v>ユーザー名</v>
      </c>
      <c r="F66" s="59" t="str">
        <f>システム設定!C11</f>
        <v>日本アプリケーション開発</v>
      </c>
    </row>
    <row r="67" spans="2:6" ht="12.75" customHeight="1" thickBot="1">
      <c r="E67" s="64" t="str">
        <f>システム設定!B12</f>
        <v>電話番号</v>
      </c>
      <c r="F67" s="60" t="str">
        <f>システム設定!C12</f>
        <v>TEL 092-123-4567</v>
      </c>
    </row>
    <row r="68" spans="2:6" ht="12.75" customHeight="1">
      <c r="B68"/>
      <c r="C68"/>
    </row>
    <row r="69" spans="2:6" ht="12.75" customHeight="1">
      <c r="B69"/>
      <c r="C69"/>
    </row>
    <row r="70" spans="2:6" ht="12.75" customHeight="1">
      <c r="B70"/>
      <c r="C70"/>
    </row>
  </sheetData>
  <mergeCells count="1">
    <mergeCell ref="E62:F62"/>
  </mergeCells>
  <phoneticPr fontId="2"/>
  <pageMargins left="0.59055118110236227" right="0" top="0.59055118110236227" bottom="0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8" tint="0.59999389629810485"/>
  </sheetPr>
  <dimension ref="C1:J8"/>
  <sheetViews>
    <sheetView workbookViewId="0"/>
  </sheetViews>
  <sheetFormatPr defaultRowHeight="13.5"/>
  <cols>
    <col min="1" max="1" width="3.25" customWidth="1"/>
    <col min="2" max="2" width="4.5" customWidth="1"/>
    <col min="3" max="3" width="11.125" customWidth="1"/>
    <col min="4" max="4" width="15" customWidth="1"/>
    <col min="5" max="5" width="11.875" customWidth="1"/>
    <col min="6" max="6" width="14.25" customWidth="1"/>
    <col min="7" max="7" width="11.75" customWidth="1"/>
    <col min="8" max="8" width="30.375" customWidth="1"/>
    <col min="9" max="9" width="14.125" customWidth="1"/>
    <col min="10" max="10" width="11.625" customWidth="1"/>
    <col min="12" max="12" width="3.5" customWidth="1"/>
  </cols>
  <sheetData>
    <row r="1" spans="3:10" ht="14.25">
      <c r="G1" s="71"/>
    </row>
    <row r="3" spans="3:10" ht="14.25" thickBot="1">
      <c r="C3" s="116" t="s">
        <v>240</v>
      </c>
      <c r="D3" s="117" t="s">
        <v>85</v>
      </c>
      <c r="E3" s="117" t="s">
        <v>84</v>
      </c>
      <c r="F3" s="117" t="s">
        <v>88</v>
      </c>
      <c r="G3" s="117" t="s">
        <v>86</v>
      </c>
      <c r="H3" s="117" t="s">
        <v>87</v>
      </c>
      <c r="I3" s="117" t="s">
        <v>241</v>
      </c>
      <c r="J3" s="118"/>
    </row>
    <row r="4" spans="3:10">
      <c r="C4" t="s">
        <v>217</v>
      </c>
      <c r="D4" t="s">
        <v>214</v>
      </c>
      <c r="E4" t="s">
        <v>213</v>
      </c>
      <c r="F4" t="s">
        <v>220</v>
      </c>
      <c r="G4" t="s">
        <v>215</v>
      </c>
      <c r="H4" t="s">
        <v>216</v>
      </c>
      <c r="I4" t="s">
        <v>219</v>
      </c>
    </row>
    <row r="5" spans="3:10">
      <c r="C5" t="s">
        <v>242</v>
      </c>
      <c r="D5" t="s">
        <v>243</v>
      </c>
      <c r="E5" t="s">
        <v>244</v>
      </c>
      <c r="F5" t="s">
        <v>245</v>
      </c>
      <c r="G5" t="s">
        <v>246</v>
      </c>
      <c r="H5" t="s">
        <v>247</v>
      </c>
      <c r="I5" t="s">
        <v>248</v>
      </c>
    </row>
    <row r="6" spans="3:10">
      <c r="C6" t="s">
        <v>249</v>
      </c>
      <c r="D6" t="s">
        <v>250</v>
      </c>
      <c r="E6" t="s">
        <v>251</v>
      </c>
      <c r="F6" t="s">
        <v>252</v>
      </c>
      <c r="G6" t="s">
        <v>253</v>
      </c>
      <c r="H6" t="s">
        <v>254</v>
      </c>
      <c r="I6" t="s">
        <v>255</v>
      </c>
    </row>
    <row r="7" spans="3:10">
      <c r="D7" t="s">
        <v>256</v>
      </c>
      <c r="E7" t="s">
        <v>257</v>
      </c>
      <c r="F7" t="s">
        <v>258</v>
      </c>
      <c r="G7" t="s">
        <v>259</v>
      </c>
      <c r="H7" t="s">
        <v>260</v>
      </c>
      <c r="I7" t="s">
        <v>255</v>
      </c>
    </row>
    <row r="8" spans="3:10">
      <c r="D8" t="s">
        <v>261</v>
      </c>
      <c r="E8" t="s">
        <v>262</v>
      </c>
      <c r="F8" t="s">
        <v>263</v>
      </c>
      <c r="G8" t="s">
        <v>264</v>
      </c>
      <c r="H8" t="s">
        <v>265</v>
      </c>
      <c r="I8" t="s">
        <v>266</v>
      </c>
    </row>
  </sheetData>
  <phoneticPr fontId="2"/>
  <pageMargins left="0.39370078740157483" right="0.39370078740157483" top="0.39370078740157483" bottom="0.3937007874015748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K7:AR17"/>
  <sheetViews>
    <sheetView showZeros="0" workbookViewId="0"/>
  </sheetViews>
  <sheetFormatPr defaultColWidth="1.25" defaultRowHeight="12.75" customHeight="1"/>
  <cols>
    <col min="1" max="1" width="1.25" style="2" customWidth="1"/>
    <col min="2" max="16384" width="1.25" style="2"/>
  </cols>
  <sheetData>
    <row r="7" spans="11:44" ht="12.75" customHeight="1">
      <c r="K7" s="149">
        <f>システム設定!$F$5</f>
        <v>0</v>
      </c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"/>
    </row>
    <row r="8" spans="11:44" ht="12.75" customHeight="1"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"/>
    </row>
    <row r="9" spans="11:44" ht="12.75" customHeight="1">
      <c r="K9" s="149">
        <f>システム設定!$F$6</f>
        <v>0</v>
      </c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</row>
    <row r="10" spans="11:44" ht="12.75" customHeight="1"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</row>
    <row r="11" spans="11:44" ht="12.75" customHeight="1">
      <c r="K11" s="149">
        <f>システム設定!$F$7</f>
        <v>0</v>
      </c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1:44" ht="12.75" customHeight="1"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5" spans="11:44" ht="12.75" customHeight="1">
      <c r="K15" s="147" t="str">
        <f>システム設定!$F$3 &amp; IF(システム設定!$F$3="","","　様")</f>
        <v/>
      </c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1:44" ht="12.75" customHeight="1"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1:44" ht="12.75" customHeight="1"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</sheetData>
  <mergeCells count="4">
    <mergeCell ref="K15:AG16"/>
    <mergeCell ref="K11:AG12"/>
    <mergeCell ref="K7:AG8"/>
    <mergeCell ref="K9:AG10"/>
  </mergeCells>
  <phoneticPr fontId="2"/>
  <pageMargins left="0" right="0" top="0" bottom="0" header="0.51181102362204722" footer="0.51181102362204722"/>
  <pageSetup paperSize="43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2:CC62"/>
  <sheetViews>
    <sheetView showZeros="0" workbookViewId="0"/>
  </sheetViews>
  <sheetFormatPr defaultColWidth="1.25" defaultRowHeight="12.75" customHeight="1"/>
  <cols>
    <col min="1" max="1" width="1.25" style="1" customWidth="1"/>
    <col min="2" max="2" width="1.25" style="1"/>
    <col min="3" max="40" width="1.25" style="74"/>
    <col min="41" max="41" width="1.25" style="1"/>
    <col min="42" max="79" width="1.25" style="74"/>
    <col min="80" max="81" width="1.25" style="1"/>
    <col min="82" max="16384" width="1.25" style="74"/>
  </cols>
  <sheetData>
    <row r="2" spans="2:80" ht="12.75" customHeight="1">
      <c r="B2" s="1" t="s">
        <v>91</v>
      </c>
      <c r="AO2" s="1" t="s">
        <v>93</v>
      </c>
      <c r="CB2" s="1" t="s">
        <v>91</v>
      </c>
    </row>
    <row r="4" spans="2:80" ht="12.75" customHeight="1">
      <c r="H4" s="74" t="str">
        <f>ラベル用_システム設定!$F$4</f>
        <v>160-0001</v>
      </c>
      <c r="AU4" s="74">
        <f>ラベル用_システム設定!$F$5</f>
        <v>0</v>
      </c>
    </row>
    <row r="5" spans="2:80" ht="12.75" customHeight="1">
      <c r="H5" s="74" t="str">
        <f>ラベル用_システム設定!$G$4</f>
        <v>東京都新宿区片町</v>
      </c>
      <c r="AU5" s="74">
        <f>ラベル用_システム設定!$G$5</f>
        <v>0</v>
      </c>
    </row>
    <row r="6" spans="2:80" ht="12.75" customHeight="1">
      <c r="H6" s="74" t="str">
        <f>ラベル用_システム設定!$H$4</f>
        <v>○○マンション1号室</v>
      </c>
      <c r="AU6" s="74">
        <f>ラベル用_システム設定!$H$5</f>
        <v>0</v>
      </c>
    </row>
    <row r="8" spans="2:80" ht="12.75" customHeight="1">
      <c r="H8" s="74" t="str">
        <f>ラベル用_システム設定!$D$4 &amp;IF(ラベル用_システム設定!$D$4="","","　様")</f>
        <v>佐藤花子　様</v>
      </c>
      <c r="O8" s="73"/>
      <c r="AU8" s="74" t="str">
        <f>ラベル用_システム設定!$D$5 &amp; IF(ラベル用_システム設定!$D$5="","","　様")</f>
        <v/>
      </c>
      <c r="BF8" s="73"/>
    </row>
    <row r="9" spans="2:80" ht="12.75" customHeight="1">
      <c r="T9" s="73"/>
      <c r="AA9" s="96"/>
      <c r="BK9" s="73"/>
      <c r="BR9" s="96"/>
    </row>
    <row r="11" spans="2:80" ht="12.75" customHeight="1">
      <c r="F11" s="97"/>
      <c r="AW11" s="97"/>
    </row>
    <row r="12" spans="2:80" ht="12.75" customHeight="1">
      <c r="B12" s="1" t="s">
        <v>91</v>
      </c>
      <c r="AO12" s="1" t="s">
        <v>94</v>
      </c>
      <c r="CB12" s="1" t="s">
        <v>91</v>
      </c>
    </row>
    <row r="14" spans="2:80" ht="12.75" customHeight="1">
      <c r="H14" s="74">
        <f>ラベル用_システム設定!$F$6</f>
        <v>0</v>
      </c>
      <c r="AU14" s="74">
        <f>ラベル用_システム設定!$F$7</f>
        <v>0</v>
      </c>
    </row>
    <row r="15" spans="2:80" ht="12.75" customHeight="1">
      <c r="H15" s="74">
        <f>ラベル用_システム設定!$G$6</f>
        <v>0</v>
      </c>
      <c r="AU15" s="74">
        <f>ラベル用_システム設定!$G$7</f>
        <v>0</v>
      </c>
    </row>
    <row r="16" spans="2:80" ht="12.75" customHeight="1">
      <c r="H16" s="74">
        <f>ラベル用_システム設定!$H$6</f>
        <v>0</v>
      </c>
      <c r="AU16" s="74">
        <f>ラベル用_システム設定!$H$7</f>
        <v>0</v>
      </c>
    </row>
    <row r="18" spans="1:81" ht="12.75" customHeight="1">
      <c r="H18" s="74" t="str">
        <f>ラベル用_システム設定!$D$6 &amp;IF(ラベル用_システム設定!$D$6="","","　様")</f>
        <v/>
      </c>
      <c r="O18" s="73"/>
      <c r="AU18" s="74" t="str">
        <f>ラベル用_システム設定!$D$7 &amp;IF(ラベル用_システム設定!$D$7="","","　様")</f>
        <v/>
      </c>
      <c r="BF18" s="73"/>
    </row>
    <row r="19" spans="1:81" ht="12.75" customHeight="1">
      <c r="T19" s="73"/>
      <c r="AA19" s="96"/>
      <c r="BK19" s="73"/>
      <c r="BR19" s="96"/>
    </row>
    <row r="21" spans="1:81" ht="12.75" customHeight="1">
      <c r="A21" s="98"/>
      <c r="B21" s="98"/>
      <c r="F21" s="97"/>
      <c r="AO21" s="98"/>
      <c r="CB21" s="98"/>
      <c r="CC21" s="98"/>
    </row>
    <row r="22" spans="1:81" ht="12.75" customHeight="1">
      <c r="B22" s="1" t="s">
        <v>91</v>
      </c>
      <c r="AO22" s="1" t="s">
        <v>94</v>
      </c>
      <c r="CB22" s="1" t="s">
        <v>91</v>
      </c>
    </row>
    <row r="24" spans="1:81" ht="12.75" customHeight="1">
      <c r="H24" s="74">
        <f>ラベル用_システム設定!$F$8</f>
        <v>0</v>
      </c>
      <c r="AU24" s="74">
        <f>ラベル用_システム設定!$F$9</f>
        <v>0</v>
      </c>
    </row>
    <row r="25" spans="1:81" ht="12.75" customHeight="1">
      <c r="H25" s="74">
        <f>ラベル用_システム設定!$G$8</f>
        <v>0</v>
      </c>
      <c r="AU25" s="74">
        <f>ラベル用_システム設定!$G$9</f>
        <v>0</v>
      </c>
    </row>
    <row r="26" spans="1:81" ht="12.75" customHeight="1">
      <c r="H26" s="74">
        <f>ラベル用_システム設定!$H$8</f>
        <v>0</v>
      </c>
      <c r="AU26" s="74">
        <f>ラベル用_システム設定!$H$9</f>
        <v>0</v>
      </c>
    </row>
    <row r="28" spans="1:81" ht="12.75" customHeight="1">
      <c r="H28" s="74" t="str">
        <f>ラベル用_システム設定!$D$8 &amp;IF(ラベル用_システム設定!$D$8="","","　様")</f>
        <v/>
      </c>
      <c r="O28" s="73"/>
      <c r="AU28" s="74" t="str">
        <f>ラベル用_システム設定!$D$9 &amp; IF(ラベル用_システム設定!$D$9="","","　様")</f>
        <v/>
      </c>
      <c r="BF28" s="73"/>
    </row>
    <row r="29" spans="1:81" ht="12.75" customHeight="1">
      <c r="T29" s="73"/>
      <c r="AA29" s="96"/>
      <c r="BK29" s="73"/>
      <c r="BR29" s="96"/>
    </row>
    <row r="32" spans="1:81" ht="12.75" customHeight="1">
      <c r="B32" s="1" t="s">
        <v>91</v>
      </c>
      <c r="AO32" s="1" t="s">
        <v>94</v>
      </c>
      <c r="CB32" s="1" t="s">
        <v>91</v>
      </c>
    </row>
    <row r="34" spans="2:80" ht="12.75" customHeight="1">
      <c r="H34" s="74">
        <f>ラベル用_システム設定!$F$10</f>
        <v>0</v>
      </c>
      <c r="AU34" s="74">
        <f>ラベル用_システム設定!$F$11</f>
        <v>0</v>
      </c>
    </row>
    <row r="35" spans="2:80" ht="12.75" customHeight="1">
      <c r="H35" s="74">
        <f>ラベル用_システム設定!$G$10</f>
        <v>0</v>
      </c>
      <c r="AU35" s="74">
        <f>ラベル用_システム設定!$G$11</f>
        <v>0</v>
      </c>
    </row>
    <row r="36" spans="2:80" ht="12.75" customHeight="1">
      <c r="H36" s="74">
        <f>ラベル用_システム設定!$H$10</f>
        <v>0</v>
      </c>
      <c r="AU36" s="74">
        <f>ラベル用_システム設定!$H$11</f>
        <v>0</v>
      </c>
    </row>
    <row r="38" spans="2:80" ht="12.75" customHeight="1">
      <c r="H38" s="74" t="str">
        <f>ラベル用_システム設定!$D$10 &amp; IF(ラベル用_システム設定!$D$10="","","　様")</f>
        <v/>
      </c>
      <c r="O38" s="73"/>
      <c r="AU38" s="74" t="str">
        <f>ラベル用_システム設定!$D$11 &amp; IF(ラベル用_システム設定!$D$11="","","　様")</f>
        <v/>
      </c>
      <c r="BF38" s="73"/>
    </row>
    <row r="39" spans="2:80" ht="12.75" customHeight="1">
      <c r="T39" s="73"/>
      <c r="AA39" s="96"/>
      <c r="BK39" s="73"/>
      <c r="BR39" s="96"/>
    </row>
    <row r="42" spans="2:80" ht="12.75" customHeight="1">
      <c r="B42" s="1" t="s">
        <v>91</v>
      </c>
      <c r="AO42" s="1" t="s">
        <v>95</v>
      </c>
      <c r="CB42" s="1" t="s">
        <v>91</v>
      </c>
    </row>
    <row r="44" spans="2:80" ht="12.75" customHeight="1">
      <c r="H44" s="74">
        <f>ラベル用_システム設定!$F$12</f>
        <v>0</v>
      </c>
      <c r="AU44" s="74">
        <f>ラベル用_システム設定!$F$13</f>
        <v>0</v>
      </c>
    </row>
    <row r="45" spans="2:80" ht="12.75" customHeight="1">
      <c r="H45" s="74">
        <f>ラベル用_システム設定!$G$12</f>
        <v>0</v>
      </c>
      <c r="AU45" s="74">
        <f>ラベル用_システム設定!$G$13</f>
        <v>0</v>
      </c>
    </row>
    <row r="46" spans="2:80" ht="12.75" customHeight="1">
      <c r="H46" s="74">
        <f>ラベル用_システム設定!$H$12</f>
        <v>0</v>
      </c>
      <c r="AU46" s="74">
        <f>ラベル用_システム設定!$H$13</f>
        <v>0</v>
      </c>
    </row>
    <row r="48" spans="2:80" ht="12.75" customHeight="1">
      <c r="H48" s="74" t="str">
        <f>ラベル用_システム設定!$D$12 &amp;IF(ラベル用_システム設定!$D$12="","","　様")</f>
        <v/>
      </c>
      <c r="O48" s="73"/>
      <c r="AU48" s="74" t="str">
        <f>ラベル用_システム設定!$D$13 &amp; IF(ラベル用_システム設定!$D$13="","","　様")</f>
        <v/>
      </c>
      <c r="BF48" s="73"/>
    </row>
    <row r="49" spans="2:80" ht="12.75" customHeight="1">
      <c r="T49" s="73"/>
      <c r="AA49" s="96"/>
      <c r="BK49" s="73"/>
      <c r="BR49" s="96"/>
    </row>
    <row r="52" spans="2:80" ht="12.75" customHeight="1">
      <c r="B52" s="1" t="s">
        <v>91</v>
      </c>
      <c r="AO52" s="1" t="s">
        <v>91</v>
      </c>
      <c r="CB52" s="1" t="s">
        <v>91</v>
      </c>
    </row>
    <row r="54" spans="2:80" ht="12.75" customHeight="1">
      <c r="H54" s="74">
        <f>ラベル用_システム設定!$F$14</f>
        <v>0</v>
      </c>
      <c r="AU54" s="74">
        <f>ラベル用_システム設定!$F$15</f>
        <v>0</v>
      </c>
    </row>
    <row r="55" spans="2:80" ht="12.75" customHeight="1">
      <c r="H55" s="74">
        <f>ラベル用_システム設定!$G$14</f>
        <v>0</v>
      </c>
      <c r="AU55" s="74">
        <f>ラベル用_システム設定!$G$15</f>
        <v>0</v>
      </c>
    </row>
    <row r="56" spans="2:80" ht="12.75" customHeight="1">
      <c r="H56" s="74">
        <f>ラベル用_システム設定!$H$14</f>
        <v>0</v>
      </c>
      <c r="AU56" s="74">
        <f>ラベル用_システム設定!$H$15</f>
        <v>0</v>
      </c>
    </row>
    <row r="58" spans="2:80" ht="12.75" customHeight="1">
      <c r="H58" s="74" t="str">
        <f>ラベル用_システム設定!$D$14 &amp; IF(ラベル用_システム設定!$D$14="","","　様")</f>
        <v/>
      </c>
      <c r="O58" s="73"/>
      <c r="AU58" s="74" t="str">
        <f>ラベル用_システム設定!$D$15 &amp; IF(ラベル用_システム設定!$D$15="","","　様")</f>
        <v/>
      </c>
      <c r="BF58" s="73"/>
    </row>
    <row r="59" spans="2:80" ht="12.75" customHeight="1">
      <c r="T59" s="73"/>
      <c r="AA59" s="96"/>
      <c r="BK59" s="73"/>
      <c r="BR59" s="96"/>
    </row>
    <row r="62" spans="2:80" ht="12.75" customHeight="1">
      <c r="B62" s="1" t="s">
        <v>91</v>
      </c>
      <c r="AO62" s="1" t="s">
        <v>94</v>
      </c>
      <c r="CB62" s="1" t="s">
        <v>91</v>
      </c>
    </row>
  </sheetData>
  <phoneticPr fontId="2"/>
  <pageMargins left="0" right="0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9">
    <tabColor theme="2" tint="-9.9978637043366805E-2"/>
  </sheetPr>
  <dimension ref="H3:AO13"/>
  <sheetViews>
    <sheetView showZeros="0" workbookViewId="0"/>
  </sheetViews>
  <sheetFormatPr defaultColWidth="1.25" defaultRowHeight="12.75" customHeight="1"/>
  <cols>
    <col min="1" max="1" width="1.25" style="2" customWidth="1"/>
    <col min="2" max="16384" width="1.25" style="2"/>
  </cols>
  <sheetData>
    <row r="3" spans="8:41" ht="12.75" customHeight="1"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8:41" ht="12.75" customHeight="1"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7" spans="8:41" ht="12.75" customHeight="1"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8:41" ht="12.75" customHeight="1"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11" spans="8:41" ht="12.75" customHeight="1"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8:41" ht="12.75" customHeight="1"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8:41" ht="12.75" customHeight="1"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</sheetData>
  <phoneticPr fontId="2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データ表</vt:lpstr>
      <vt:lpstr>システム設定</vt:lpstr>
      <vt:lpstr>ラベル用_システム設定</vt:lpstr>
      <vt:lpstr>リスト表</vt:lpstr>
      <vt:lpstr>全項目印刷</vt:lpstr>
      <vt:lpstr>一覧表印刷</vt:lpstr>
      <vt:lpstr>はがき宛名</vt:lpstr>
      <vt:lpstr>ラベル12枚</vt:lpstr>
      <vt:lpstr>レポート原本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yasuhiko kuramoto</cp:lastModifiedBy>
  <cp:lastPrinted>2020-07-07T08:52:19Z</cp:lastPrinted>
  <dcterms:created xsi:type="dcterms:W3CDTF">2007-05-31T02:12:42Z</dcterms:created>
  <dcterms:modified xsi:type="dcterms:W3CDTF">2023-12-01T09:45:49Z</dcterms:modified>
</cp:coreProperties>
</file>